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25" windowWidth="22695" windowHeight="940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I111" i="1" l="1"/>
  <c r="H111" i="1"/>
  <c r="H113" i="1" s="1"/>
  <c r="G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1" i="1"/>
  <c r="E91" i="1"/>
  <c r="D91" i="1"/>
  <c r="G83" i="1"/>
  <c r="E83" i="1"/>
  <c r="D83" i="1"/>
  <c r="G76" i="1"/>
  <c r="E76" i="1"/>
  <c r="D76" i="1"/>
  <c r="I69" i="1"/>
  <c r="H69" i="1"/>
  <c r="G69" i="1"/>
  <c r="F69" i="1"/>
  <c r="E69" i="1"/>
  <c r="D69" i="1"/>
  <c r="I62" i="1"/>
  <c r="H62" i="1"/>
  <c r="G62" i="1"/>
  <c r="F62" i="1"/>
  <c r="E62" i="1"/>
  <c r="D62" i="1"/>
  <c r="I55" i="1"/>
  <c r="H55" i="1"/>
  <c r="G55" i="1"/>
  <c r="F55" i="1"/>
  <c r="E55" i="1"/>
  <c r="D55" i="1"/>
  <c r="I48" i="1"/>
  <c r="H48" i="1"/>
  <c r="G48" i="1"/>
  <c r="F48" i="1"/>
  <c r="E48" i="1"/>
  <c r="D48" i="1"/>
  <c r="I41" i="1"/>
  <c r="H41" i="1"/>
  <c r="G41" i="1"/>
  <c r="F41" i="1"/>
  <c r="E41" i="1"/>
  <c r="D41" i="1"/>
  <c r="I34" i="1"/>
  <c r="H34" i="1"/>
  <c r="G34" i="1"/>
  <c r="F34" i="1"/>
  <c r="E34" i="1"/>
  <c r="D34" i="1"/>
  <c r="I27" i="1"/>
  <c r="H27" i="1"/>
  <c r="G27" i="1"/>
  <c r="F27" i="1"/>
  <c r="E27" i="1"/>
  <c r="D27" i="1"/>
  <c r="I20" i="1"/>
  <c r="H20" i="1"/>
  <c r="G20" i="1"/>
  <c r="F20" i="1"/>
  <c r="E20" i="1"/>
  <c r="D20" i="1"/>
  <c r="I13" i="1"/>
  <c r="H13" i="1"/>
  <c r="G13" i="1"/>
  <c r="F13" i="1"/>
  <c r="E13" i="1"/>
  <c r="D13" i="1"/>
  <c r="F113" i="1" l="1"/>
  <c r="I113" i="1"/>
  <c r="G113" i="1"/>
  <c r="E113" i="1"/>
  <c r="D113" i="1"/>
</calcChain>
</file>

<file path=xl/sharedStrings.xml><?xml version="1.0" encoding="utf-8"?>
<sst xmlns="http://schemas.openxmlformats.org/spreadsheetml/2006/main" count="135" uniqueCount="45">
  <si>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</si>
  <si>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</si>
  <si>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</si>
  <si>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</si>
  <si>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</si>
  <si>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</si>
  <si>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</si>
  <si>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</si>
  <si>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</si>
  <si>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</si>
  <si>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</si>
  <si>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</si>
  <si>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</si>
  <si>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</si>
  <si>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</si>
  <si>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</si>
  <si>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</si>
  <si>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</si>
  <si>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</si>
  <si>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</si>
  <si>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</si>
  <si>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</si>
  <si>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</si>
  <si>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</si>
  <si>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</si>
  <si>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</si>
  <si>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</si>
  <si>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</si>
  <si>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 xml:space="preserve">Выборочное наблюдение участия населения в непрерывном образовании 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</si>
  <si>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</si>
  <si>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</si>
  <si>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</si>
  <si>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</si>
  <si>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</si>
  <si>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</si>
  <si>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</si>
  <si>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</si>
  <si>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</si>
  <si>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</si>
  <si>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</si>
  <si>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</si>
  <si>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</si>
  <si>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</si>
  <si>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состоянию на 05.02.2021</t>
  </si>
  <si>
    <t>по иниц.работника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</si>
</sst>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3"/>
      <color theme="1"/>
      <name val="Times New Roman"/>
    </font>
    <font>
      <b/>
      <sz val="13"/>
      <color theme="1"/>
      <name val="Times New Roman"/>
    </font>
    <font>
      <b/>
      <sz val="13"/>
      <color rgb="FFFF0000"/>
      <name val="Times New Roman"/>
    </font>
    <font>
      <b/>
      <sz val="12"/>
      <color theme="1"/>
      <name val="Times New Roman"/>
    </font>
    <font>
      <sz val="13"/>
      <name val="Times New Roman"/>
    </font>
    <font>
      <b/>
      <sz val="13"/>
      <name val="Times New Roman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7" xfId="0" applyNumberFormat="1" applyFont="1" applyBorder="1" applyAlignment="1">
      <alignment vertical="center" wrapText="1"/>
    </xf>
    <xf numFmtId="0" fontId="4" fillId="0" borderId="38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9" xfId="0" applyNumberFormat="1" applyFont="1" applyBorder="1" applyAlignment="1">
      <alignment horizontal="right" vertical="center" wrapText="1"/>
    </xf>
    <xf numFmtId="0" fontId="4" fillId="0" borderId="40" xfId="0" applyNumberFormat="1" applyFont="1" applyBorder="1" applyAlignment="1">
      <alignment horizontal="right" vertical="center" wrapText="1"/>
    </xf>
    <xf numFmtId="0" fontId="4" fillId="0" borderId="40" xfId="0" applyNumberFormat="1" applyFont="1" applyBorder="1" applyAlignment="1">
      <alignment horizontal="center" vertical="center" wrapText="1"/>
    </xf>
    <xf numFmtId="4" fontId="4" fillId="0" borderId="40" xfId="0" applyNumberFormat="1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3" fillId="0" borderId="41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7" xfId="0" applyNumberFormat="1" applyFont="1" applyBorder="1"/>
    <xf numFmtId="0" fontId="4" fillId="0" borderId="49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0" fontId="3" fillId="0" borderId="51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2" xfId="0" applyNumberFormat="1" applyFont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8" xfId="0" applyNumberFormat="1" applyFont="1" applyBorder="1" applyAlignment="1">
      <alignment horizontal="left" vertical="center" wrapText="1"/>
    </xf>
    <xf numFmtId="0" fontId="4" fillId="0" borderId="45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4" fillId="0" borderId="42" xfId="0" applyNumberFormat="1" applyFont="1" applyBorder="1" applyAlignment="1">
      <alignment horizontal="left" wrapText="1"/>
    </xf>
    <xf numFmtId="0" fontId="4" fillId="0" borderId="43" xfId="0" applyNumberFormat="1" applyFont="1" applyBorder="1" applyAlignment="1">
      <alignment horizontal="left" wrapText="1"/>
    </xf>
    <xf numFmtId="0" fontId="4" fillId="0" borderId="44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3" xfId="0" applyNumberFormat="1" applyFont="1" applyBorder="1" applyAlignment="1">
      <alignment horizontal="right" vertical="center" wrapText="1"/>
    </xf>
    <xf numFmtId="0" fontId="4" fillId="0" borderId="5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79" zoomScale="80" zoomScaleNormal="80" workbookViewId="0">
      <selection activeCell="H100" sqref="H100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08" t="s">
        <v>37</v>
      </c>
      <c r="B2" s="109"/>
      <c r="C2" s="109"/>
      <c r="D2" s="109"/>
      <c r="E2" s="109"/>
      <c r="F2" s="109"/>
      <c r="G2" s="109"/>
      <c r="H2" s="109"/>
      <c r="I2" s="109"/>
      <c r="J2" s="11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43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6" t="s">
        <v>0</v>
      </c>
      <c r="B5" s="113" t="s">
        <v>1</v>
      </c>
      <c r="C5" s="113" t="s">
        <v>2</v>
      </c>
      <c r="D5" s="113" t="s">
        <v>3</v>
      </c>
      <c r="E5" s="114" t="s">
        <v>4</v>
      </c>
      <c r="F5" s="113" t="s">
        <v>5</v>
      </c>
      <c r="G5" s="113" t="s">
        <v>6</v>
      </c>
      <c r="H5" s="113" t="s">
        <v>7</v>
      </c>
      <c r="I5" s="111" t="s">
        <v>8</v>
      </c>
      <c r="J5" s="112"/>
      <c r="K5" s="3"/>
    </row>
    <row r="6" spans="1:11" ht="41.25" customHeight="1" x14ac:dyDescent="0.25">
      <c r="A6" s="80"/>
      <c r="B6" s="83"/>
      <c r="C6" s="83"/>
      <c r="D6" s="83"/>
      <c r="E6" s="115"/>
      <c r="F6" s="83"/>
      <c r="G6" s="83"/>
      <c r="H6" s="83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0" t="s">
        <v>11</v>
      </c>
      <c r="B8" s="88"/>
      <c r="C8" s="88"/>
      <c r="D8" s="88"/>
      <c r="E8" s="88"/>
      <c r="F8" s="88"/>
      <c r="G8" s="88"/>
      <c r="H8" s="88"/>
      <c r="I8" s="101"/>
      <c r="J8" s="15"/>
      <c r="K8" s="3"/>
    </row>
    <row r="9" spans="1:11" ht="16.5" customHeight="1" x14ac:dyDescent="0.25">
      <c r="A9" s="78" t="s">
        <v>38</v>
      </c>
      <c r="B9" s="81" t="s">
        <v>12</v>
      </c>
      <c r="C9" s="16" t="s">
        <v>13</v>
      </c>
      <c r="D9" s="9"/>
      <c r="E9" s="17"/>
      <c r="F9" s="18"/>
      <c r="G9" s="18"/>
      <c r="H9" s="18"/>
      <c r="I9" s="19"/>
      <c r="J9" s="20"/>
      <c r="K9" s="3"/>
    </row>
    <row r="10" spans="1:11" ht="16.5" x14ac:dyDescent="0.25">
      <c r="A10" s="79"/>
      <c r="B10" s="82"/>
      <c r="C10" s="21" t="s">
        <v>14</v>
      </c>
      <c r="D10" s="9"/>
      <c r="E10" s="17"/>
      <c r="F10" s="18"/>
      <c r="G10" s="18"/>
      <c r="H10" s="18"/>
      <c r="I10" s="19"/>
      <c r="J10" s="20"/>
      <c r="K10" s="3"/>
    </row>
    <row r="11" spans="1:11" ht="16.5" x14ac:dyDescent="0.25">
      <c r="A11" s="79"/>
      <c r="B11" s="82"/>
      <c r="C11" s="21" t="s">
        <v>15</v>
      </c>
      <c r="D11" s="9"/>
      <c r="E11" s="17"/>
      <c r="F11" s="18"/>
      <c r="G11" s="18"/>
      <c r="H11" s="18"/>
      <c r="I11" s="19"/>
      <c r="J11" s="20"/>
      <c r="K11" s="3"/>
    </row>
    <row r="12" spans="1:11" ht="16.5" x14ac:dyDescent="0.25">
      <c r="A12" s="80"/>
      <c r="B12" s="83"/>
      <c r="C12" s="21" t="s">
        <v>16</v>
      </c>
      <c r="D12" s="9"/>
      <c r="E12" s="17"/>
      <c r="F12" s="18"/>
      <c r="G12" s="18"/>
      <c r="H12" s="18"/>
      <c r="I12" s="19"/>
      <c r="J12" s="20"/>
      <c r="K12" s="3"/>
    </row>
    <row r="13" spans="1:11" ht="16.5" x14ac:dyDescent="0.25">
      <c r="A13" s="84" t="s">
        <v>17</v>
      </c>
      <c r="B13" s="85"/>
      <c r="C13" s="86"/>
      <c r="D13" s="22">
        <f t="shared" ref="D13:I13" si="0">SUM(D9:D12)</f>
        <v>0</v>
      </c>
      <c r="E13" s="23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5">
        <f t="shared" si="0"/>
        <v>0</v>
      </c>
      <c r="J13" s="26"/>
      <c r="K13" s="3"/>
    </row>
    <row r="14" spans="1:11" ht="16.5" customHeight="1" x14ac:dyDescent="0.25">
      <c r="A14" s="27"/>
      <c r="B14" s="28"/>
      <c r="C14" s="28"/>
      <c r="D14" s="28"/>
      <c r="E14" s="29"/>
      <c r="F14" s="28"/>
      <c r="G14" s="28"/>
      <c r="H14" s="28"/>
      <c r="I14" s="28"/>
      <c r="J14" s="30"/>
      <c r="K14" s="3"/>
    </row>
    <row r="15" spans="1:11" ht="16.5" customHeight="1" x14ac:dyDescent="0.25">
      <c r="A15" s="100" t="s">
        <v>18</v>
      </c>
      <c r="B15" s="88"/>
      <c r="C15" s="88"/>
      <c r="D15" s="88"/>
      <c r="E15" s="88"/>
      <c r="F15" s="88"/>
      <c r="G15" s="88"/>
      <c r="H15" s="88"/>
      <c r="I15" s="101"/>
      <c r="J15" s="15"/>
      <c r="K15" s="3"/>
    </row>
    <row r="16" spans="1:11" ht="16.5" customHeight="1" x14ac:dyDescent="0.25">
      <c r="A16" s="96" t="s">
        <v>38</v>
      </c>
      <c r="B16" s="98" t="s">
        <v>19</v>
      </c>
      <c r="C16" s="16" t="s">
        <v>13</v>
      </c>
      <c r="D16" s="9"/>
      <c r="E16" s="17"/>
      <c r="F16" s="18"/>
      <c r="G16" s="18"/>
      <c r="H16" s="18"/>
      <c r="I16" s="19"/>
      <c r="J16" s="20"/>
      <c r="K16" s="3"/>
    </row>
    <row r="17" spans="1:11" ht="16.5" x14ac:dyDescent="0.25">
      <c r="A17" s="79"/>
      <c r="B17" s="82"/>
      <c r="C17" s="21" t="s">
        <v>14</v>
      </c>
      <c r="D17" s="9"/>
      <c r="E17" s="17"/>
      <c r="F17" s="18"/>
      <c r="G17" s="18"/>
      <c r="H17" s="18"/>
      <c r="I17" s="19"/>
      <c r="J17" s="20"/>
      <c r="K17" s="3"/>
    </row>
    <row r="18" spans="1:11" ht="16.5" x14ac:dyDescent="0.25">
      <c r="A18" s="79"/>
      <c r="B18" s="82"/>
      <c r="C18" s="21" t="s">
        <v>15</v>
      </c>
      <c r="D18" s="9"/>
      <c r="E18" s="17"/>
      <c r="F18" s="18"/>
      <c r="G18" s="18"/>
      <c r="H18" s="18"/>
      <c r="I18" s="19"/>
      <c r="J18" s="20"/>
      <c r="K18" s="3"/>
    </row>
    <row r="19" spans="1:11" ht="16.5" x14ac:dyDescent="0.25">
      <c r="A19" s="97"/>
      <c r="B19" s="99"/>
      <c r="C19" s="21" t="s">
        <v>16</v>
      </c>
      <c r="D19" s="9"/>
      <c r="E19" s="17"/>
      <c r="F19" s="18"/>
      <c r="G19" s="18"/>
      <c r="H19" s="18"/>
      <c r="I19" s="19"/>
      <c r="J19" s="20"/>
      <c r="K19" s="3"/>
    </row>
    <row r="20" spans="1:11" ht="16.5" x14ac:dyDescent="0.25">
      <c r="A20" s="84" t="s">
        <v>17</v>
      </c>
      <c r="B20" s="85"/>
      <c r="C20" s="86"/>
      <c r="D20" s="22">
        <f t="shared" ref="D20:I20" si="1">SUM(D16:D19)</f>
        <v>0</v>
      </c>
      <c r="E20" s="23">
        <f t="shared" si="1"/>
        <v>0</v>
      </c>
      <c r="F20" s="24">
        <f t="shared" si="1"/>
        <v>0</v>
      </c>
      <c r="G20" s="24">
        <f t="shared" si="1"/>
        <v>0</v>
      </c>
      <c r="H20" s="24">
        <f t="shared" si="1"/>
        <v>0</v>
      </c>
      <c r="I20" s="25">
        <f t="shared" si="1"/>
        <v>0</v>
      </c>
      <c r="J20" s="26"/>
      <c r="K20" s="3"/>
    </row>
    <row r="21" spans="1:11" ht="16.5" customHeight="1" x14ac:dyDescent="0.25">
      <c r="A21" s="27"/>
      <c r="B21" s="28"/>
      <c r="C21" s="28"/>
      <c r="D21" s="28"/>
      <c r="E21" s="29"/>
      <c r="F21" s="28"/>
      <c r="G21" s="28"/>
      <c r="H21" s="28"/>
      <c r="I21" s="28"/>
      <c r="J21" s="30"/>
      <c r="K21" s="3"/>
    </row>
    <row r="22" spans="1:11" ht="16.5" customHeight="1" x14ac:dyDescent="0.25">
      <c r="A22" s="100" t="s">
        <v>20</v>
      </c>
      <c r="B22" s="88"/>
      <c r="C22" s="88"/>
      <c r="D22" s="88"/>
      <c r="E22" s="88"/>
      <c r="F22" s="88"/>
      <c r="G22" s="88"/>
      <c r="H22" s="88"/>
      <c r="I22" s="101"/>
      <c r="J22" s="15"/>
      <c r="K22" s="3"/>
    </row>
    <row r="23" spans="1:11" ht="16.5" customHeight="1" x14ac:dyDescent="0.25">
      <c r="A23" s="78" t="s">
        <v>38</v>
      </c>
      <c r="B23" s="102" t="s">
        <v>19</v>
      </c>
      <c r="C23" s="16" t="s">
        <v>13</v>
      </c>
      <c r="D23" s="9"/>
      <c r="E23" s="17"/>
      <c r="F23" s="18"/>
      <c r="G23" s="18"/>
      <c r="H23" s="18"/>
      <c r="I23" s="19"/>
      <c r="J23" s="20"/>
      <c r="K23" s="3"/>
    </row>
    <row r="24" spans="1:11" ht="16.5" x14ac:dyDescent="0.25">
      <c r="A24" s="79"/>
      <c r="B24" s="103"/>
      <c r="C24" s="21" t="s">
        <v>14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79"/>
      <c r="B25" s="103"/>
      <c r="C25" s="21" t="s">
        <v>15</v>
      </c>
      <c r="D25" s="9"/>
      <c r="E25" s="17"/>
      <c r="F25" s="18"/>
      <c r="G25" s="18"/>
      <c r="H25" s="18"/>
      <c r="I25" s="19"/>
      <c r="J25" s="20"/>
      <c r="K25" s="3"/>
    </row>
    <row r="26" spans="1:11" ht="16.5" x14ac:dyDescent="0.25">
      <c r="A26" s="80"/>
      <c r="B26" s="104"/>
      <c r="C26" s="21" t="s">
        <v>16</v>
      </c>
      <c r="D26" s="9"/>
      <c r="E26" s="17"/>
      <c r="F26" s="18"/>
      <c r="G26" s="18"/>
      <c r="H26" s="18"/>
      <c r="I26" s="18"/>
      <c r="J26" s="20"/>
      <c r="K26" s="3"/>
    </row>
    <row r="27" spans="1:11" ht="16.5" x14ac:dyDescent="0.25">
      <c r="A27" s="84" t="s">
        <v>17</v>
      </c>
      <c r="B27" s="85"/>
      <c r="C27" s="86"/>
      <c r="D27" s="22">
        <f t="shared" ref="D27:I27" si="2">SUM(D23:D26)</f>
        <v>0</v>
      </c>
      <c r="E27" s="23">
        <f t="shared" si="2"/>
        <v>0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25">
        <f t="shared" si="2"/>
        <v>0</v>
      </c>
      <c r="J27" s="26"/>
      <c r="K27" s="3"/>
    </row>
    <row r="28" spans="1:11" ht="16.5" customHeight="1" x14ac:dyDescent="0.25">
      <c r="A28" s="27"/>
      <c r="B28" s="28"/>
      <c r="C28" s="28"/>
      <c r="D28" s="28"/>
      <c r="E28" s="29"/>
      <c r="F28" s="28"/>
      <c r="G28" s="28"/>
      <c r="H28" s="28"/>
      <c r="I28" s="28"/>
      <c r="J28" s="30"/>
      <c r="K28" s="3"/>
    </row>
    <row r="29" spans="1:11" ht="16.5" customHeight="1" x14ac:dyDescent="0.25">
      <c r="A29" s="105" t="s">
        <v>21</v>
      </c>
      <c r="B29" s="106"/>
      <c r="C29" s="106"/>
      <c r="D29" s="106"/>
      <c r="E29" s="106"/>
      <c r="F29" s="106"/>
      <c r="G29" s="106"/>
      <c r="H29" s="106"/>
      <c r="I29" s="107"/>
      <c r="J29" s="31"/>
      <c r="K29" s="3"/>
    </row>
    <row r="30" spans="1:11" ht="16.5" customHeight="1" x14ac:dyDescent="0.25">
      <c r="A30" s="78" t="s">
        <v>38</v>
      </c>
      <c r="B30" s="102" t="s">
        <v>19</v>
      </c>
      <c r="C30" s="16" t="s">
        <v>13</v>
      </c>
      <c r="D30" s="9"/>
      <c r="E30" s="17"/>
      <c r="F30" s="18"/>
      <c r="G30" s="18"/>
      <c r="H30" s="18"/>
      <c r="I30" s="19"/>
      <c r="J30" s="20"/>
      <c r="K30" s="3"/>
    </row>
    <row r="31" spans="1:11" ht="16.5" x14ac:dyDescent="0.25">
      <c r="A31" s="79"/>
      <c r="B31" s="103"/>
      <c r="C31" s="21" t="s">
        <v>14</v>
      </c>
      <c r="D31" s="9"/>
      <c r="E31" s="17"/>
      <c r="F31" s="18"/>
      <c r="G31" s="18"/>
      <c r="H31" s="18"/>
      <c r="I31" s="19"/>
      <c r="J31" s="20"/>
      <c r="K31" s="3"/>
    </row>
    <row r="32" spans="1:11" ht="16.5" x14ac:dyDescent="0.25">
      <c r="A32" s="79"/>
      <c r="B32" s="103"/>
      <c r="C32" s="21" t="s">
        <v>15</v>
      </c>
      <c r="D32" s="9"/>
      <c r="E32" s="17"/>
      <c r="F32" s="18"/>
      <c r="G32" s="18"/>
      <c r="H32" s="18"/>
      <c r="I32" s="19"/>
      <c r="J32" s="20"/>
      <c r="K32" s="3"/>
    </row>
    <row r="33" spans="1:11" ht="16.5" x14ac:dyDescent="0.25">
      <c r="A33" s="80"/>
      <c r="B33" s="104"/>
      <c r="C33" s="21" t="s">
        <v>16</v>
      </c>
      <c r="D33" s="9"/>
      <c r="E33" s="17"/>
      <c r="F33" s="18"/>
      <c r="G33" s="18"/>
      <c r="H33" s="18"/>
      <c r="I33" s="18"/>
      <c r="J33" s="20"/>
      <c r="K33" s="3"/>
    </row>
    <row r="34" spans="1:11" ht="16.5" x14ac:dyDescent="0.25">
      <c r="A34" s="84" t="s">
        <v>17</v>
      </c>
      <c r="B34" s="85"/>
      <c r="C34" s="86"/>
      <c r="D34" s="22">
        <f t="shared" ref="D34:I34" si="3">SUM(D30:D33)</f>
        <v>0</v>
      </c>
      <c r="E34" s="23">
        <f t="shared" si="3"/>
        <v>0</v>
      </c>
      <c r="F34" s="24">
        <f t="shared" si="3"/>
        <v>0</v>
      </c>
      <c r="G34" s="24">
        <f t="shared" si="3"/>
        <v>0</v>
      </c>
      <c r="H34" s="24">
        <f t="shared" si="3"/>
        <v>0</v>
      </c>
      <c r="I34" s="25">
        <f t="shared" si="3"/>
        <v>0</v>
      </c>
      <c r="J34" s="26"/>
      <c r="K34" s="3"/>
    </row>
    <row r="35" spans="1:11" ht="16.5" customHeight="1" x14ac:dyDescent="0.25">
      <c r="A35" s="27"/>
      <c r="B35" s="28"/>
      <c r="C35" s="28"/>
      <c r="D35" s="28"/>
      <c r="E35" s="29"/>
      <c r="F35" s="28"/>
      <c r="G35" s="28"/>
      <c r="H35" s="28"/>
      <c r="I35" s="28"/>
      <c r="J35" s="30"/>
      <c r="K35" s="3"/>
    </row>
    <row r="36" spans="1:11" ht="16.5" customHeight="1" x14ac:dyDescent="0.25">
      <c r="A36" s="100" t="s">
        <v>22</v>
      </c>
      <c r="B36" s="88"/>
      <c r="C36" s="88"/>
      <c r="D36" s="88"/>
      <c r="E36" s="88"/>
      <c r="F36" s="88"/>
      <c r="G36" s="88"/>
      <c r="H36" s="88"/>
      <c r="I36" s="101"/>
      <c r="J36" s="15"/>
      <c r="K36" s="3"/>
    </row>
    <row r="37" spans="1:11" ht="16.5" customHeight="1" x14ac:dyDescent="0.25">
      <c r="A37" s="78" t="s">
        <v>38</v>
      </c>
      <c r="B37" s="81" t="s">
        <v>23</v>
      </c>
      <c r="C37" s="16" t="s">
        <v>13</v>
      </c>
      <c r="D37" s="9"/>
      <c r="E37" s="17"/>
      <c r="F37" s="18"/>
      <c r="G37" s="18"/>
      <c r="H37" s="18"/>
      <c r="I37" s="32"/>
      <c r="J37" s="33"/>
      <c r="K37" s="3"/>
    </row>
    <row r="38" spans="1:11" ht="16.5" x14ac:dyDescent="0.25">
      <c r="A38" s="79"/>
      <c r="B38" s="82"/>
      <c r="C38" s="21" t="s">
        <v>14</v>
      </c>
      <c r="D38" s="9">
        <v>4</v>
      </c>
      <c r="E38" s="17">
        <v>93520</v>
      </c>
      <c r="F38" s="18"/>
      <c r="G38" s="18"/>
      <c r="H38" s="18"/>
      <c r="I38" s="19"/>
      <c r="J38" s="20"/>
      <c r="K38" s="3"/>
    </row>
    <row r="39" spans="1:11" ht="16.5" x14ac:dyDescent="0.25">
      <c r="A39" s="79"/>
      <c r="B39" s="82"/>
      <c r="C39" s="21" t="s">
        <v>15</v>
      </c>
      <c r="D39" s="9">
        <v>26</v>
      </c>
      <c r="E39" s="17">
        <v>2433906.66</v>
      </c>
      <c r="F39" s="18"/>
      <c r="G39" s="18"/>
      <c r="H39" s="18"/>
      <c r="I39" s="19"/>
      <c r="J39" s="34"/>
      <c r="K39" s="3"/>
    </row>
    <row r="40" spans="1:11" ht="16.5" x14ac:dyDescent="0.25">
      <c r="A40" s="80"/>
      <c r="B40" s="83"/>
      <c r="C40" s="21" t="s">
        <v>16</v>
      </c>
      <c r="D40" s="9">
        <v>1</v>
      </c>
      <c r="E40" s="17">
        <v>127260</v>
      </c>
      <c r="F40" s="18"/>
      <c r="G40" s="18"/>
      <c r="H40" s="18"/>
      <c r="I40" s="19"/>
      <c r="J40" s="20"/>
      <c r="K40" s="3"/>
    </row>
    <row r="41" spans="1:11" ht="16.5" x14ac:dyDescent="0.25">
      <c r="A41" s="84" t="s">
        <v>17</v>
      </c>
      <c r="B41" s="85"/>
      <c r="C41" s="86"/>
      <c r="D41" s="22">
        <f t="shared" ref="D41:I41" si="4">SUM(D37:D40)</f>
        <v>31</v>
      </c>
      <c r="E41" s="23">
        <f t="shared" si="4"/>
        <v>2654686.66</v>
      </c>
      <c r="F41" s="24">
        <f t="shared" si="4"/>
        <v>0</v>
      </c>
      <c r="G41" s="24">
        <f t="shared" si="4"/>
        <v>0</v>
      </c>
      <c r="H41" s="24">
        <f t="shared" si="4"/>
        <v>0</v>
      </c>
      <c r="I41" s="25">
        <f t="shared" si="4"/>
        <v>0</v>
      </c>
      <c r="J41" s="26"/>
      <c r="K41" s="3"/>
    </row>
    <row r="42" spans="1:11" ht="16.5" customHeight="1" x14ac:dyDescent="0.25">
      <c r="A42" s="35"/>
      <c r="B42" s="36"/>
      <c r="C42" s="36"/>
      <c r="D42" s="37"/>
      <c r="E42" s="37"/>
      <c r="F42" s="37"/>
      <c r="G42" s="37"/>
      <c r="H42" s="37"/>
      <c r="I42" s="37"/>
      <c r="J42" s="38"/>
      <c r="K42" s="3"/>
    </row>
    <row r="43" spans="1:11" ht="16.5" customHeight="1" x14ac:dyDescent="0.25">
      <c r="A43" s="100" t="s">
        <v>24</v>
      </c>
      <c r="B43" s="88"/>
      <c r="C43" s="88"/>
      <c r="D43" s="88"/>
      <c r="E43" s="88"/>
      <c r="F43" s="88"/>
      <c r="G43" s="88"/>
      <c r="H43" s="88"/>
      <c r="I43" s="101"/>
      <c r="J43" s="15"/>
      <c r="K43" s="3"/>
    </row>
    <row r="44" spans="1:11" ht="16.5" customHeight="1" x14ac:dyDescent="0.25">
      <c r="A44" s="78" t="s">
        <v>38</v>
      </c>
      <c r="B44" s="81" t="s">
        <v>25</v>
      </c>
      <c r="C44" s="16" t="s">
        <v>13</v>
      </c>
      <c r="D44" s="9"/>
      <c r="E44" s="17"/>
      <c r="F44" s="18"/>
      <c r="G44" s="18"/>
      <c r="H44" s="18"/>
      <c r="I44" s="32"/>
      <c r="J44" s="33"/>
      <c r="K44" s="3"/>
    </row>
    <row r="45" spans="1:11" ht="16.5" x14ac:dyDescent="0.25">
      <c r="A45" s="79"/>
      <c r="B45" s="82"/>
      <c r="C45" s="21" t="s">
        <v>14</v>
      </c>
      <c r="D45" s="9"/>
      <c r="E45" s="17"/>
      <c r="F45" s="18"/>
      <c r="G45" s="18"/>
      <c r="H45" s="18"/>
      <c r="I45" s="19"/>
      <c r="J45" s="20"/>
      <c r="K45" s="3"/>
    </row>
    <row r="46" spans="1:11" ht="16.5" x14ac:dyDescent="0.25">
      <c r="A46" s="79"/>
      <c r="B46" s="82"/>
      <c r="C46" s="21" t="s">
        <v>15</v>
      </c>
      <c r="D46" s="9">
        <v>3</v>
      </c>
      <c r="E46" s="17">
        <v>670000</v>
      </c>
      <c r="F46" s="18"/>
      <c r="G46" s="18"/>
      <c r="H46" s="18"/>
      <c r="I46" s="19"/>
      <c r="J46" s="34"/>
      <c r="K46" s="3"/>
    </row>
    <row r="47" spans="1:11" ht="16.5" x14ac:dyDescent="0.25">
      <c r="A47" s="80"/>
      <c r="B47" s="83"/>
      <c r="C47" s="21" t="s">
        <v>16</v>
      </c>
      <c r="D47" s="9"/>
      <c r="E47" s="17"/>
      <c r="F47" s="18"/>
      <c r="G47" s="18"/>
      <c r="H47" s="18"/>
      <c r="I47" s="19"/>
      <c r="J47" s="20"/>
      <c r="K47" s="3"/>
    </row>
    <row r="48" spans="1:11" ht="16.5" x14ac:dyDescent="0.25">
      <c r="A48" s="84" t="s">
        <v>17</v>
      </c>
      <c r="B48" s="85"/>
      <c r="C48" s="86"/>
      <c r="D48" s="22">
        <f t="shared" ref="D48:I48" si="5">SUM(D44:D47)</f>
        <v>3</v>
      </c>
      <c r="E48" s="23">
        <f t="shared" si="5"/>
        <v>670000</v>
      </c>
      <c r="F48" s="24">
        <f t="shared" si="5"/>
        <v>0</v>
      </c>
      <c r="G48" s="24">
        <f t="shared" si="5"/>
        <v>0</v>
      </c>
      <c r="H48" s="24">
        <f t="shared" si="5"/>
        <v>0</v>
      </c>
      <c r="I48" s="25">
        <f t="shared" si="5"/>
        <v>0</v>
      </c>
      <c r="J48" s="26"/>
      <c r="K48" s="3"/>
    </row>
    <row r="49" spans="1:11" ht="16.5" customHeight="1" x14ac:dyDescent="0.25">
      <c r="A49" s="35"/>
      <c r="B49" s="36"/>
      <c r="C49" s="36"/>
      <c r="D49" s="37"/>
      <c r="E49" s="37"/>
      <c r="F49" s="37"/>
      <c r="G49" s="37"/>
      <c r="H49" s="37"/>
      <c r="I49" s="37"/>
      <c r="J49" s="38"/>
      <c r="K49" s="3"/>
    </row>
    <row r="50" spans="1:11" ht="16.5" customHeight="1" x14ac:dyDescent="0.25">
      <c r="A50" s="100" t="s">
        <v>39</v>
      </c>
      <c r="B50" s="88"/>
      <c r="C50" s="88"/>
      <c r="D50" s="88"/>
      <c r="E50" s="88"/>
      <c r="F50" s="88"/>
      <c r="G50" s="88"/>
      <c r="H50" s="88"/>
      <c r="I50" s="101"/>
      <c r="J50" s="15"/>
      <c r="K50" s="3"/>
    </row>
    <row r="51" spans="1:11" ht="16.5" customHeight="1" x14ac:dyDescent="0.25">
      <c r="A51" s="78" t="s">
        <v>38</v>
      </c>
      <c r="B51" s="81" t="s">
        <v>26</v>
      </c>
      <c r="C51" s="16" t="s">
        <v>13</v>
      </c>
      <c r="D51" s="9"/>
      <c r="E51" s="17"/>
      <c r="F51" s="18"/>
      <c r="G51" s="18"/>
      <c r="H51" s="18"/>
      <c r="I51" s="32"/>
      <c r="J51" s="33"/>
      <c r="K51" s="3"/>
    </row>
    <row r="52" spans="1:11" ht="16.5" x14ac:dyDescent="0.25">
      <c r="A52" s="79"/>
      <c r="B52" s="82"/>
      <c r="C52" s="21" t="s">
        <v>14</v>
      </c>
      <c r="D52" s="9"/>
      <c r="E52" s="17"/>
      <c r="F52" s="18"/>
      <c r="G52" s="18"/>
      <c r="H52" s="18"/>
      <c r="I52" s="19"/>
      <c r="J52" s="20"/>
      <c r="K52" s="3"/>
    </row>
    <row r="53" spans="1:11" ht="16.5" x14ac:dyDescent="0.25">
      <c r="A53" s="79"/>
      <c r="B53" s="82"/>
      <c r="C53" s="21" t="s">
        <v>15</v>
      </c>
      <c r="D53" s="9"/>
      <c r="E53" s="17"/>
      <c r="F53" s="18"/>
      <c r="G53" s="18"/>
      <c r="H53" s="18"/>
      <c r="I53" s="19"/>
      <c r="J53" s="34"/>
      <c r="K53" s="3"/>
    </row>
    <row r="54" spans="1:11" ht="16.5" x14ac:dyDescent="0.25">
      <c r="A54" s="80"/>
      <c r="B54" s="83"/>
      <c r="C54" s="21" t="s">
        <v>16</v>
      </c>
      <c r="D54" s="9"/>
      <c r="E54" s="17"/>
      <c r="F54" s="18"/>
      <c r="G54" s="18"/>
      <c r="H54" s="18"/>
      <c r="I54" s="19"/>
      <c r="J54" s="20"/>
      <c r="K54" s="3"/>
    </row>
    <row r="55" spans="1:11" s="39" customFormat="1" ht="15" customHeight="1" x14ac:dyDescent="0.25">
      <c r="A55" s="84" t="s">
        <v>17</v>
      </c>
      <c r="B55" s="85"/>
      <c r="C55" s="86"/>
      <c r="D55" s="22">
        <f t="shared" ref="D55:I55" si="6">SUM(D51:D54)</f>
        <v>0</v>
      </c>
      <c r="E55" s="23">
        <f t="shared" si="6"/>
        <v>0</v>
      </c>
      <c r="F55" s="24">
        <f t="shared" si="6"/>
        <v>0</v>
      </c>
      <c r="G55" s="24">
        <f t="shared" si="6"/>
        <v>0</v>
      </c>
      <c r="H55" s="24">
        <f t="shared" si="6"/>
        <v>0</v>
      </c>
      <c r="I55" s="25">
        <f t="shared" si="6"/>
        <v>0</v>
      </c>
      <c r="J55" s="26"/>
      <c r="K55" s="40"/>
    </row>
    <row r="56" spans="1:11" s="39" customFormat="1" ht="15" customHeight="1" x14ac:dyDescent="0.25">
      <c r="A56" s="35"/>
      <c r="B56" s="36"/>
      <c r="C56" s="36"/>
      <c r="D56" s="37"/>
      <c r="E56" s="37"/>
      <c r="F56" s="37"/>
      <c r="G56" s="37"/>
      <c r="H56" s="37"/>
      <c r="I56" s="37"/>
      <c r="J56" s="38"/>
      <c r="K56" s="40"/>
    </row>
    <row r="57" spans="1:11" s="39" customFormat="1" ht="15" customHeight="1" x14ac:dyDescent="0.25">
      <c r="A57" s="120" t="s">
        <v>40</v>
      </c>
      <c r="B57" s="121"/>
      <c r="C57" s="121"/>
      <c r="D57" s="121"/>
      <c r="E57" s="121"/>
      <c r="F57" s="121"/>
      <c r="G57" s="121"/>
      <c r="H57" s="121"/>
      <c r="I57" s="122"/>
      <c r="J57" s="15"/>
      <c r="K57" s="40"/>
    </row>
    <row r="58" spans="1:11" s="39" customFormat="1" ht="15" customHeight="1" x14ac:dyDescent="0.25">
      <c r="A58" s="78" t="s">
        <v>38</v>
      </c>
      <c r="B58" s="81" t="s">
        <v>27</v>
      </c>
      <c r="C58" s="16" t="s">
        <v>13</v>
      </c>
      <c r="D58" s="41"/>
      <c r="E58" s="42"/>
      <c r="F58" s="18"/>
      <c r="G58" s="43"/>
      <c r="H58" s="43"/>
      <c r="I58" s="32"/>
      <c r="J58" s="20"/>
      <c r="K58" s="40"/>
    </row>
    <row r="59" spans="1:11" s="39" customFormat="1" ht="15" customHeight="1" x14ac:dyDescent="0.25">
      <c r="A59" s="79"/>
      <c r="B59" s="82"/>
      <c r="C59" s="21" t="s">
        <v>14</v>
      </c>
      <c r="D59" s="41"/>
      <c r="E59" s="42"/>
      <c r="F59" s="18"/>
      <c r="G59" s="43"/>
      <c r="H59" s="43"/>
      <c r="I59" s="32"/>
      <c r="J59" s="20"/>
      <c r="K59" s="40"/>
    </row>
    <row r="60" spans="1:11" s="39" customFormat="1" ht="15" customHeight="1" x14ac:dyDescent="0.25">
      <c r="A60" s="79"/>
      <c r="B60" s="82"/>
      <c r="C60" s="21" t="s">
        <v>15</v>
      </c>
      <c r="D60" s="41">
        <v>1</v>
      </c>
      <c r="E60" s="42">
        <v>15200</v>
      </c>
      <c r="F60" s="18"/>
      <c r="G60" s="43"/>
      <c r="H60" s="43"/>
      <c r="I60" s="32"/>
      <c r="J60" s="20"/>
      <c r="K60" s="40"/>
    </row>
    <row r="61" spans="1:11" s="39" customFormat="1" ht="15" customHeight="1" x14ac:dyDescent="0.25">
      <c r="A61" s="80"/>
      <c r="B61" s="83"/>
      <c r="C61" s="21" t="s">
        <v>16</v>
      </c>
      <c r="D61" s="41"/>
      <c r="E61" s="42"/>
      <c r="F61" s="18"/>
      <c r="G61" s="43"/>
      <c r="H61" s="43"/>
      <c r="I61" s="32"/>
      <c r="J61" s="20"/>
      <c r="K61" s="40"/>
    </row>
    <row r="62" spans="1:11" s="39" customFormat="1" ht="15" customHeight="1" x14ac:dyDescent="0.25">
      <c r="A62" s="44" t="s">
        <v>17</v>
      </c>
      <c r="B62" s="45"/>
      <c r="C62" s="46"/>
      <c r="D62" s="22">
        <f t="shared" ref="D62:I62" si="7">SUM(D58:D61)</f>
        <v>1</v>
      </c>
      <c r="E62" s="23">
        <f t="shared" si="7"/>
        <v>15200</v>
      </c>
      <c r="F62" s="24">
        <f t="shared" si="7"/>
        <v>0</v>
      </c>
      <c r="G62" s="24">
        <f t="shared" si="7"/>
        <v>0</v>
      </c>
      <c r="H62" s="24">
        <f t="shared" si="7"/>
        <v>0</v>
      </c>
      <c r="I62" s="25">
        <f t="shared" si="7"/>
        <v>0</v>
      </c>
      <c r="J62" s="26"/>
      <c r="K62" s="40"/>
    </row>
    <row r="63" spans="1:11" s="39" customFormat="1" ht="15" customHeight="1" x14ac:dyDescent="0.25">
      <c r="A63" s="35"/>
      <c r="B63" s="36"/>
      <c r="C63" s="36"/>
      <c r="D63" s="37"/>
      <c r="E63" s="37"/>
      <c r="F63" s="37"/>
      <c r="G63" s="37"/>
      <c r="H63" s="37"/>
      <c r="I63" s="37"/>
      <c r="J63" s="38"/>
      <c r="K63" s="40"/>
    </row>
    <row r="64" spans="1:11" s="39" customFormat="1" ht="15" customHeight="1" x14ac:dyDescent="0.25">
      <c r="A64" s="100" t="s">
        <v>41</v>
      </c>
      <c r="B64" s="88"/>
      <c r="C64" s="88"/>
      <c r="D64" s="88"/>
      <c r="E64" s="88"/>
      <c r="F64" s="88"/>
      <c r="G64" s="88"/>
      <c r="H64" s="88"/>
      <c r="I64" s="101"/>
      <c r="J64" s="15"/>
      <c r="K64" s="40"/>
    </row>
    <row r="65" spans="1:11" ht="16.5" customHeight="1" x14ac:dyDescent="0.25">
      <c r="A65" s="78" t="s">
        <v>38</v>
      </c>
      <c r="B65" s="81" t="s">
        <v>27</v>
      </c>
      <c r="C65" s="16" t="s">
        <v>13</v>
      </c>
      <c r="D65" s="9">
        <v>21</v>
      </c>
      <c r="E65" s="17">
        <v>296100</v>
      </c>
      <c r="F65" s="18"/>
      <c r="G65" s="18"/>
      <c r="H65" s="18"/>
      <c r="I65" s="32"/>
      <c r="J65" s="33"/>
      <c r="K65" s="3"/>
    </row>
    <row r="66" spans="1:11" ht="16.5" customHeight="1" x14ac:dyDescent="0.25">
      <c r="A66" s="79"/>
      <c r="B66" s="82"/>
      <c r="C66" s="21" t="s">
        <v>14</v>
      </c>
      <c r="D66" s="9"/>
      <c r="E66" s="17"/>
      <c r="F66" s="18"/>
      <c r="G66" s="18"/>
      <c r="H66" s="18"/>
      <c r="I66" s="19"/>
      <c r="J66" s="20"/>
      <c r="K66" s="3"/>
    </row>
    <row r="67" spans="1:11" ht="16.5" customHeight="1" x14ac:dyDescent="0.25">
      <c r="A67" s="79"/>
      <c r="B67" s="82"/>
      <c r="C67" s="21" t="s">
        <v>15</v>
      </c>
      <c r="D67" s="9">
        <v>7</v>
      </c>
      <c r="E67" s="17">
        <v>225260</v>
      </c>
      <c r="F67" s="18">
        <v>1</v>
      </c>
      <c r="G67" s="18"/>
      <c r="H67" s="18"/>
      <c r="I67" s="19">
        <v>1</v>
      </c>
      <c r="J67" s="20" t="s">
        <v>44</v>
      </c>
      <c r="K67" s="3"/>
    </row>
    <row r="68" spans="1:11" ht="16.5" x14ac:dyDescent="0.25">
      <c r="A68" s="80"/>
      <c r="B68" s="83"/>
      <c r="C68" s="47" t="s">
        <v>16</v>
      </c>
      <c r="D68" s="12"/>
      <c r="E68" s="48"/>
      <c r="F68" s="49"/>
      <c r="G68" s="49"/>
      <c r="H68" s="49"/>
      <c r="I68" s="50"/>
      <c r="J68" s="51"/>
      <c r="K68" s="3"/>
    </row>
    <row r="69" spans="1:11" ht="16.5" x14ac:dyDescent="0.25">
      <c r="A69" s="84" t="s">
        <v>17</v>
      </c>
      <c r="B69" s="85"/>
      <c r="C69" s="86"/>
      <c r="D69" s="22">
        <f t="shared" ref="D69:I69" si="8">SUM(D65:D68)</f>
        <v>28</v>
      </c>
      <c r="E69" s="23">
        <f t="shared" si="8"/>
        <v>521360</v>
      </c>
      <c r="F69" s="24">
        <f t="shared" si="8"/>
        <v>1</v>
      </c>
      <c r="G69" s="24">
        <f t="shared" si="8"/>
        <v>0</v>
      </c>
      <c r="H69" s="24">
        <f t="shared" si="8"/>
        <v>0</v>
      </c>
      <c r="I69" s="25">
        <f t="shared" si="8"/>
        <v>1</v>
      </c>
      <c r="J69" s="26"/>
      <c r="K69" s="3"/>
    </row>
    <row r="70" spans="1:11" ht="16.5" x14ac:dyDescent="0.25">
      <c r="A70" s="52"/>
      <c r="B70" s="53"/>
      <c r="C70" s="53"/>
      <c r="D70" s="54"/>
      <c r="E70" s="55"/>
      <c r="F70" s="56"/>
      <c r="G70" s="56"/>
      <c r="H70" s="56"/>
      <c r="I70" s="56"/>
      <c r="J70" s="57"/>
      <c r="K70" s="3"/>
    </row>
    <row r="71" spans="1:11" ht="16.5" customHeight="1" x14ac:dyDescent="0.25">
      <c r="A71" s="93" t="s">
        <v>28</v>
      </c>
      <c r="B71" s="94"/>
      <c r="C71" s="94"/>
      <c r="D71" s="94"/>
      <c r="E71" s="94"/>
      <c r="F71" s="94"/>
      <c r="G71" s="94"/>
      <c r="H71" s="94"/>
      <c r="I71" s="94"/>
      <c r="J71" s="95"/>
      <c r="K71" s="3"/>
    </row>
    <row r="72" spans="1:11" ht="16.5" customHeight="1" x14ac:dyDescent="0.25">
      <c r="A72" s="78" t="s">
        <v>38</v>
      </c>
      <c r="B72" s="81" t="s">
        <v>27</v>
      </c>
      <c r="C72" s="16" t="s">
        <v>13</v>
      </c>
      <c r="D72" s="12"/>
      <c r="E72" s="48"/>
      <c r="F72" s="49"/>
      <c r="G72" s="49"/>
      <c r="H72" s="49"/>
      <c r="I72" s="50"/>
      <c r="J72" s="20"/>
      <c r="K72" s="3"/>
    </row>
    <row r="73" spans="1:11" ht="16.5" customHeight="1" x14ac:dyDescent="0.25">
      <c r="A73" s="79"/>
      <c r="B73" s="82"/>
      <c r="C73" s="21" t="s">
        <v>14</v>
      </c>
      <c r="D73" s="9"/>
      <c r="E73" s="17"/>
      <c r="F73" s="18"/>
      <c r="G73" s="18"/>
      <c r="H73" s="18"/>
      <c r="I73" s="19"/>
      <c r="J73" s="20"/>
      <c r="K73" s="3"/>
    </row>
    <row r="74" spans="1:11" ht="16.5" x14ac:dyDescent="0.25">
      <c r="A74" s="79"/>
      <c r="B74" s="82"/>
      <c r="C74" s="21" t="s">
        <v>15</v>
      </c>
      <c r="D74" s="9"/>
      <c r="E74" s="17"/>
      <c r="F74" s="18"/>
      <c r="G74" s="18"/>
      <c r="H74" s="18"/>
      <c r="I74" s="19"/>
      <c r="J74" s="20"/>
      <c r="K74" s="3"/>
    </row>
    <row r="75" spans="1:11" ht="16.5" x14ac:dyDescent="0.25">
      <c r="A75" s="80"/>
      <c r="B75" s="83"/>
      <c r="C75" s="21" t="s">
        <v>16</v>
      </c>
      <c r="D75" s="9"/>
      <c r="E75" s="17"/>
      <c r="F75" s="18"/>
      <c r="G75" s="18"/>
      <c r="H75" s="18"/>
      <c r="I75" s="19"/>
      <c r="J75" s="20"/>
      <c r="K75" s="3"/>
    </row>
    <row r="76" spans="1:11" ht="16.5" x14ac:dyDescent="0.25">
      <c r="A76" s="84" t="s">
        <v>17</v>
      </c>
      <c r="B76" s="85"/>
      <c r="C76" s="86"/>
      <c r="D76" s="22">
        <f>SUM(D72:D75)</f>
        <v>0</v>
      </c>
      <c r="E76" s="23">
        <f>SUM(E72:E75)</f>
        <v>0</v>
      </c>
      <c r="F76" s="24">
        <v>0</v>
      </c>
      <c r="G76" s="24">
        <f>SUM(G72:G75)</f>
        <v>0</v>
      </c>
      <c r="H76" s="24">
        <v>0</v>
      </c>
      <c r="I76" s="25">
        <v>0</v>
      </c>
      <c r="J76" s="26"/>
      <c r="K76" s="3"/>
    </row>
    <row r="77" spans="1:11" ht="16.5" x14ac:dyDescent="0.25">
      <c r="A77" s="52"/>
      <c r="B77" s="53"/>
      <c r="C77" s="53"/>
      <c r="D77" s="54"/>
      <c r="E77" s="55"/>
      <c r="F77" s="56"/>
      <c r="G77" s="56"/>
      <c r="H77" s="56"/>
      <c r="I77" s="56"/>
      <c r="J77" s="57"/>
      <c r="K77" s="3"/>
    </row>
    <row r="78" spans="1:11" ht="16.5" customHeight="1" x14ac:dyDescent="0.25">
      <c r="A78" s="93" t="s">
        <v>29</v>
      </c>
      <c r="B78" s="94"/>
      <c r="C78" s="94"/>
      <c r="D78" s="94"/>
      <c r="E78" s="94"/>
      <c r="F78" s="94"/>
      <c r="G78" s="94"/>
      <c r="H78" s="94"/>
      <c r="I78" s="94"/>
      <c r="J78" s="95"/>
      <c r="K78" s="3"/>
    </row>
    <row r="79" spans="1:11" ht="16.5" customHeight="1" x14ac:dyDescent="0.25">
      <c r="A79" s="78" t="s">
        <v>38</v>
      </c>
      <c r="B79" s="81" t="s">
        <v>27</v>
      </c>
      <c r="C79" s="16" t="s">
        <v>13</v>
      </c>
      <c r="D79" s="12"/>
      <c r="E79" s="48"/>
      <c r="F79" s="49"/>
      <c r="G79" s="49"/>
      <c r="H79" s="49"/>
      <c r="I79" s="50"/>
      <c r="J79" s="20"/>
      <c r="K79" s="3"/>
    </row>
    <row r="80" spans="1:11" ht="16.5" customHeight="1" x14ac:dyDescent="0.25">
      <c r="A80" s="79"/>
      <c r="B80" s="82"/>
      <c r="C80" s="21" t="s">
        <v>14</v>
      </c>
      <c r="D80" s="9"/>
      <c r="E80" s="17"/>
      <c r="F80" s="18"/>
      <c r="G80" s="18"/>
      <c r="H80" s="18"/>
      <c r="I80" s="19"/>
      <c r="J80" s="20"/>
      <c r="K80" s="3"/>
    </row>
    <row r="81" spans="1:11" ht="16.5" x14ac:dyDescent="0.25">
      <c r="A81" s="79"/>
      <c r="B81" s="82"/>
      <c r="C81" s="21" t="s">
        <v>15</v>
      </c>
      <c r="D81" s="9"/>
      <c r="E81" s="17"/>
      <c r="F81" s="18"/>
      <c r="G81" s="18"/>
      <c r="H81" s="18"/>
      <c r="I81" s="19"/>
      <c r="J81" s="20"/>
      <c r="K81" s="3"/>
    </row>
    <row r="82" spans="1:11" ht="16.5" x14ac:dyDescent="0.25">
      <c r="A82" s="80"/>
      <c r="B82" s="83"/>
      <c r="C82" s="21" t="s">
        <v>16</v>
      </c>
      <c r="D82" s="9"/>
      <c r="E82" s="17"/>
      <c r="F82" s="18"/>
      <c r="G82" s="18"/>
      <c r="H82" s="18"/>
      <c r="I82" s="19"/>
      <c r="J82" s="20"/>
      <c r="K82" s="3"/>
    </row>
    <row r="83" spans="1:11" ht="16.5" x14ac:dyDescent="0.25">
      <c r="A83" s="84" t="s">
        <v>17</v>
      </c>
      <c r="B83" s="85"/>
      <c r="C83" s="86"/>
      <c r="D83" s="22">
        <f>SUM(D79:D82)</f>
        <v>0</v>
      </c>
      <c r="E83" s="23">
        <f>SUM(E79:E82)</f>
        <v>0</v>
      </c>
      <c r="F83" s="24">
        <v>0</v>
      </c>
      <c r="G83" s="24">
        <f>SUM(G79:G82)</f>
        <v>0</v>
      </c>
      <c r="H83" s="24">
        <v>0</v>
      </c>
      <c r="I83" s="25">
        <v>0</v>
      </c>
      <c r="J83" s="26"/>
      <c r="K83" s="3"/>
    </row>
    <row r="84" spans="1:11" ht="16.5" customHeight="1" x14ac:dyDescent="0.25">
      <c r="A84" s="52"/>
      <c r="B84" s="53"/>
      <c r="C84" s="53"/>
      <c r="D84" s="54"/>
      <c r="E84" s="55"/>
      <c r="F84" s="56"/>
      <c r="G84" s="56"/>
      <c r="H84" s="56"/>
      <c r="I84" s="56"/>
      <c r="J84" s="57"/>
      <c r="K84" s="3"/>
    </row>
    <row r="85" spans="1:11" ht="16.5" customHeight="1" x14ac:dyDescent="0.25">
      <c r="A85" s="35"/>
      <c r="B85" s="36"/>
      <c r="C85" s="36"/>
      <c r="D85" s="37"/>
      <c r="E85" s="58"/>
      <c r="F85" s="59"/>
      <c r="G85" s="59"/>
      <c r="H85" s="59"/>
      <c r="I85" s="59"/>
      <c r="J85" s="38"/>
      <c r="K85" s="3"/>
    </row>
    <row r="86" spans="1:11" ht="16.5" customHeight="1" x14ac:dyDescent="0.25">
      <c r="A86" s="90" t="s">
        <v>30</v>
      </c>
      <c r="B86" s="91"/>
      <c r="C86" s="91"/>
      <c r="D86" s="91"/>
      <c r="E86" s="91"/>
      <c r="F86" s="91"/>
      <c r="G86" s="91"/>
      <c r="H86" s="91"/>
      <c r="I86" s="92"/>
      <c r="J86" s="60"/>
      <c r="K86" s="3"/>
    </row>
    <row r="87" spans="1:11" ht="16.5" customHeight="1" x14ac:dyDescent="0.25">
      <c r="A87" s="78" t="s">
        <v>38</v>
      </c>
      <c r="B87" s="81" t="s">
        <v>31</v>
      </c>
      <c r="C87" s="16" t="s">
        <v>13</v>
      </c>
      <c r="D87" s="12"/>
      <c r="E87" s="48"/>
      <c r="F87" s="49"/>
      <c r="G87" s="49"/>
      <c r="H87" s="49"/>
      <c r="I87" s="50"/>
      <c r="J87" s="20"/>
      <c r="K87" s="3"/>
    </row>
    <row r="88" spans="1:11" ht="15" customHeight="1" x14ac:dyDescent="0.3">
      <c r="A88" s="79"/>
      <c r="B88" s="82"/>
      <c r="C88" s="21" t="s">
        <v>14</v>
      </c>
      <c r="D88" s="9"/>
      <c r="E88" s="17"/>
      <c r="F88" s="18"/>
      <c r="G88" s="18"/>
      <c r="H88" s="18"/>
      <c r="I88" s="19"/>
      <c r="J88" s="20"/>
    </row>
    <row r="89" spans="1:11" s="1" customFormat="1" x14ac:dyDescent="0.3">
      <c r="A89" s="79"/>
      <c r="B89" s="82"/>
      <c r="C89" s="21" t="s">
        <v>15</v>
      </c>
      <c r="D89" s="9"/>
      <c r="E89" s="17"/>
      <c r="F89" s="18"/>
      <c r="G89" s="18"/>
      <c r="H89" s="18"/>
      <c r="I89" s="19"/>
      <c r="J89" s="20"/>
    </row>
    <row r="90" spans="1:11" s="1" customFormat="1" x14ac:dyDescent="0.3">
      <c r="A90" s="80"/>
      <c r="B90" s="83"/>
      <c r="C90" s="21" t="s">
        <v>16</v>
      </c>
      <c r="D90" s="9"/>
      <c r="E90" s="17"/>
      <c r="F90" s="18"/>
      <c r="G90" s="18"/>
      <c r="H90" s="18"/>
      <c r="I90" s="19"/>
      <c r="J90" s="20"/>
    </row>
    <row r="91" spans="1:11" s="1" customFormat="1" ht="17.25" customHeight="1" x14ac:dyDescent="0.3">
      <c r="A91" s="84" t="s">
        <v>17</v>
      </c>
      <c r="B91" s="85"/>
      <c r="C91" s="86"/>
      <c r="D91" s="22">
        <f>SUM(D87:D90)</f>
        <v>0</v>
      </c>
      <c r="E91" s="23">
        <f>SUM(E87:E90)</f>
        <v>0</v>
      </c>
      <c r="F91" s="24">
        <v>0</v>
      </c>
      <c r="G91" s="24">
        <f>SUM(G87:G90)</f>
        <v>0</v>
      </c>
      <c r="H91" s="24">
        <v>0</v>
      </c>
      <c r="I91" s="25">
        <v>0</v>
      </c>
      <c r="J91" s="26"/>
    </row>
    <row r="92" spans="1:11" s="1" customFormat="1" ht="17.25" customHeight="1" x14ac:dyDescent="0.3">
      <c r="A92" s="52"/>
      <c r="B92" s="53"/>
      <c r="C92" s="53"/>
      <c r="D92" s="54"/>
      <c r="E92" s="55"/>
      <c r="F92" s="56"/>
      <c r="G92" s="56"/>
      <c r="H92" s="56"/>
      <c r="I92" s="56"/>
      <c r="J92" s="57"/>
    </row>
    <row r="93" spans="1:11" s="1" customFormat="1" ht="17.25" customHeight="1" x14ac:dyDescent="0.3">
      <c r="A93" s="87" t="s">
        <v>32</v>
      </c>
      <c r="B93" s="88"/>
      <c r="C93" s="88"/>
      <c r="D93" s="88"/>
      <c r="E93" s="88"/>
      <c r="F93" s="88"/>
      <c r="G93" s="88"/>
      <c r="H93" s="88"/>
      <c r="I93" s="89"/>
      <c r="J93" s="15"/>
    </row>
    <row r="94" spans="1:11" s="1" customFormat="1" ht="17.25" customHeight="1" x14ac:dyDescent="0.3">
      <c r="A94" s="78" t="s">
        <v>38</v>
      </c>
      <c r="B94" s="81" t="s">
        <v>31</v>
      </c>
      <c r="C94" s="16" t="s">
        <v>13</v>
      </c>
      <c r="D94" s="9">
        <v>12</v>
      </c>
      <c r="E94" s="17">
        <v>106631.25</v>
      </c>
      <c r="F94" s="18">
        <v>5</v>
      </c>
      <c r="G94" s="18">
        <v>12</v>
      </c>
      <c r="H94" s="18"/>
      <c r="I94" s="19"/>
      <c r="J94" s="20"/>
    </row>
    <row r="95" spans="1:11" s="1" customFormat="1" x14ac:dyDescent="0.3">
      <c r="A95" s="79"/>
      <c r="B95" s="82"/>
      <c r="C95" s="21" t="s">
        <v>14</v>
      </c>
      <c r="D95" s="9">
        <v>2</v>
      </c>
      <c r="E95" s="17">
        <v>6447</v>
      </c>
      <c r="F95" s="18"/>
      <c r="G95" s="18">
        <v>1</v>
      </c>
      <c r="H95" s="18"/>
      <c r="I95" s="19"/>
      <c r="J95" s="20"/>
    </row>
    <row r="96" spans="1:11" s="1" customFormat="1" x14ac:dyDescent="0.3">
      <c r="A96" s="79"/>
      <c r="B96" s="82"/>
      <c r="C96" s="21" t="s">
        <v>15</v>
      </c>
      <c r="D96" s="9">
        <v>1</v>
      </c>
      <c r="E96" s="17">
        <v>15326.67</v>
      </c>
      <c r="F96" s="18">
        <v>1</v>
      </c>
      <c r="G96" s="18">
        <v>1</v>
      </c>
      <c r="H96" s="18"/>
      <c r="I96" s="19"/>
      <c r="J96" s="20"/>
    </row>
    <row r="97" spans="1:10" s="1" customFormat="1" x14ac:dyDescent="0.3">
      <c r="A97" s="80"/>
      <c r="B97" s="83"/>
      <c r="C97" s="21" t="s">
        <v>16</v>
      </c>
      <c r="D97" s="9">
        <v>2</v>
      </c>
      <c r="E97" s="17">
        <v>15246</v>
      </c>
      <c r="F97" s="18">
        <v>2</v>
      </c>
      <c r="G97" s="18">
        <v>1</v>
      </c>
      <c r="H97" s="18"/>
      <c r="I97" s="19"/>
      <c r="J97" s="20"/>
    </row>
    <row r="98" spans="1:10" s="1" customFormat="1" x14ac:dyDescent="0.3">
      <c r="A98" s="84" t="s">
        <v>17</v>
      </c>
      <c r="B98" s="85"/>
      <c r="C98" s="86"/>
      <c r="D98" s="22">
        <f t="shared" ref="D98:I98" si="9">SUM(D94:D97)</f>
        <v>17</v>
      </c>
      <c r="E98" s="23">
        <f t="shared" si="9"/>
        <v>143650.91999999998</v>
      </c>
      <c r="F98" s="24">
        <f t="shared" si="9"/>
        <v>8</v>
      </c>
      <c r="G98" s="24">
        <f t="shared" si="9"/>
        <v>15</v>
      </c>
      <c r="H98" s="24">
        <f t="shared" si="9"/>
        <v>0</v>
      </c>
      <c r="I98" s="25">
        <f t="shared" si="9"/>
        <v>0</v>
      </c>
      <c r="J98" s="26"/>
    </row>
    <row r="99" spans="1:10" s="1" customFormat="1" ht="17.25" customHeight="1" x14ac:dyDescent="0.3">
      <c r="A99" s="87" t="s">
        <v>33</v>
      </c>
      <c r="B99" s="88"/>
      <c r="C99" s="88"/>
      <c r="D99" s="88"/>
      <c r="E99" s="88"/>
      <c r="F99" s="88"/>
      <c r="G99" s="88"/>
      <c r="H99" s="88"/>
      <c r="I99" s="89"/>
      <c r="J99" s="15"/>
    </row>
    <row r="100" spans="1:10" s="1" customFormat="1" ht="17.25" customHeight="1" x14ac:dyDescent="0.3">
      <c r="A100" s="78" t="s">
        <v>38</v>
      </c>
      <c r="B100" s="81" t="s">
        <v>34</v>
      </c>
      <c r="C100" s="16" t="s">
        <v>13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79"/>
      <c r="B101" s="82"/>
      <c r="C101" s="21" t="s">
        <v>14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79"/>
      <c r="B102" s="82"/>
      <c r="C102" s="21" t="s">
        <v>15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80"/>
      <c r="B103" s="83"/>
      <c r="C103" s="21" t="s">
        <v>16</v>
      </c>
      <c r="D103" s="9"/>
      <c r="E103" s="17"/>
      <c r="F103" s="18"/>
      <c r="G103" s="18"/>
      <c r="H103" s="18"/>
      <c r="I103" s="19"/>
      <c r="J103" s="20"/>
    </row>
    <row r="104" spans="1:10" s="1" customFormat="1" x14ac:dyDescent="0.3">
      <c r="A104" s="84" t="s">
        <v>17</v>
      </c>
      <c r="B104" s="85"/>
      <c r="C104" s="86"/>
      <c r="D104" s="22">
        <f t="shared" ref="D104:I104" si="10">SUM(D100:D103)</f>
        <v>0</v>
      </c>
      <c r="E104" s="23">
        <f t="shared" si="10"/>
        <v>0</v>
      </c>
      <c r="F104" s="24">
        <f t="shared" si="10"/>
        <v>0</v>
      </c>
      <c r="G104" s="24">
        <f t="shared" si="10"/>
        <v>0</v>
      </c>
      <c r="H104" s="24">
        <f t="shared" si="10"/>
        <v>0</v>
      </c>
      <c r="I104" s="25">
        <f t="shared" si="10"/>
        <v>0</v>
      </c>
      <c r="J104" s="26"/>
    </row>
    <row r="105" spans="1:10" s="1" customFormat="1" x14ac:dyDescent="0.3">
      <c r="A105" s="61"/>
      <c r="B105" s="62"/>
      <c r="C105" s="62"/>
      <c r="D105" s="63"/>
      <c r="E105" s="64"/>
      <c r="F105" s="65"/>
      <c r="G105" s="65"/>
      <c r="H105" s="65"/>
      <c r="I105" s="65"/>
      <c r="J105" s="66"/>
    </row>
    <row r="106" spans="1:10" s="1" customFormat="1" ht="17.25" customHeight="1" x14ac:dyDescent="0.3">
      <c r="A106" s="105" t="s">
        <v>42</v>
      </c>
      <c r="B106" s="106"/>
      <c r="C106" s="106"/>
      <c r="D106" s="106"/>
      <c r="E106" s="106"/>
      <c r="F106" s="106"/>
      <c r="G106" s="106"/>
      <c r="H106" s="106"/>
      <c r="I106" s="107"/>
      <c r="J106" s="15"/>
    </row>
    <row r="107" spans="1:10" s="1" customFormat="1" x14ac:dyDescent="0.3">
      <c r="A107" s="78" t="s">
        <v>38</v>
      </c>
      <c r="B107" s="117" t="s">
        <v>35</v>
      </c>
      <c r="C107" s="67" t="s">
        <v>13</v>
      </c>
      <c r="D107" s="68"/>
      <c r="E107" s="69"/>
      <c r="F107" s="70"/>
      <c r="G107" s="70"/>
      <c r="H107" s="70"/>
      <c r="I107" s="71"/>
      <c r="J107" s="20"/>
    </row>
    <row r="108" spans="1:10" s="1" customFormat="1" x14ac:dyDescent="0.3">
      <c r="A108" s="79"/>
      <c r="B108" s="118"/>
      <c r="C108" s="72" t="s">
        <v>14</v>
      </c>
      <c r="D108" s="68"/>
      <c r="E108" s="69"/>
      <c r="F108" s="70"/>
      <c r="G108" s="70"/>
      <c r="H108" s="70"/>
      <c r="I108" s="71"/>
      <c r="J108" s="20"/>
    </row>
    <row r="109" spans="1:10" s="1" customFormat="1" x14ac:dyDescent="0.3">
      <c r="A109" s="79"/>
      <c r="B109" s="118"/>
      <c r="C109" s="72" t="s">
        <v>15</v>
      </c>
      <c r="D109" s="68"/>
      <c r="E109" s="69"/>
      <c r="F109" s="70"/>
      <c r="G109" s="70"/>
      <c r="H109" s="70"/>
      <c r="I109" s="71"/>
      <c r="J109" s="20"/>
    </row>
    <row r="110" spans="1:10" s="1" customFormat="1" x14ac:dyDescent="0.3">
      <c r="A110" s="80"/>
      <c r="B110" s="119"/>
      <c r="C110" s="72" t="s">
        <v>16</v>
      </c>
      <c r="D110" s="68"/>
      <c r="E110" s="69"/>
      <c r="F110" s="70"/>
      <c r="G110" s="70"/>
      <c r="H110" s="70"/>
      <c r="I110" s="71"/>
      <c r="J110" s="20"/>
    </row>
    <row r="111" spans="1:10" s="1" customFormat="1" x14ac:dyDescent="0.3">
      <c r="A111" s="84" t="s">
        <v>17</v>
      </c>
      <c r="B111" s="85"/>
      <c r="C111" s="86"/>
      <c r="D111" s="22">
        <f t="shared" ref="D111:I111" si="11">SUM(D107:D110)</f>
        <v>0</v>
      </c>
      <c r="E111" s="23">
        <f t="shared" si="11"/>
        <v>0</v>
      </c>
      <c r="F111" s="24">
        <f t="shared" si="11"/>
        <v>0</v>
      </c>
      <c r="G111" s="24">
        <f t="shared" si="11"/>
        <v>0</v>
      </c>
      <c r="H111" s="24">
        <f t="shared" si="11"/>
        <v>0</v>
      </c>
      <c r="I111" s="25">
        <f t="shared" si="11"/>
        <v>0</v>
      </c>
      <c r="J111" s="26"/>
    </row>
    <row r="112" spans="1:10" s="1" customFormat="1" x14ac:dyDescent="0.3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x14ac:dyDescent="0.3">
      <c r="A113" s="123" t="s">
        <v>36</v>
      </c>
      <c r="B113" s="124"/>
      <c r="C113" s="125"/>
      <c r="D113" s="73">
        <f>D111++D62+D13+D41+D69+D48+D27+D20+D91+D76+D98+D104+D83+D34+D55</f>
        <v>80</v>
      </c>
      <c r="E113" s="74">
        <f>E111++E62+E13+E41+E69+E48+E27+E20+E91+E76+E98+E104+E83+E34+E55</f>
        <v>4004897.58</v>
      </c>
      <c r="F113" s="73">
        <f>F111++F62+F13+F41+F69+F48+F27+F20+F91+F76+F98+F104+F83+F34+F55</f>
        <v>9</v>
      </c>
      <c r="G113" s="73">
        <f>G111++G62+G13+G41+G69+G48+G27+G20+G91+G76+G98+G104+G83+G34+G55</f>
        <v>15</v>
      </c>
      <c r="H113" s="73">
        <f>H111++H62+H13+H41+H69+H48+H27+H20+H91+H76+H98+H104+H83+H34</f>
        <v>0</v>
      </c>
      <c r="I113" s="73">
        <f>I111++I62+I13+I41+I69+I48+I27+I20+I91+I76+I98+I104+I83+I34</f>
        <v>1</v>
      </c>
      <c r="J113" s="75"/>
    </row>
    <row r="114" spans="1:10" s="1" customFormat="1" x14ac:dyDescent="0.3">
      <c r="A114" s="76"/>
      <c r="B114" s="76"/>
      <c r="C114" s="76"/>
      <c r="D114" s="76"/>
      <c r="E114" s="77"/>
      <c r="F114" s="76"/>
      <c r="G114" s="76"/>
      <c r="H114" s="76"/>
      <c r="I114" s="76"/>
    </row>
    <row r="115" spans="1:10" s="1" customFormat="1" x14ac:dyDescent="0.3">
      <c r="A115" s="76"/>
      <c r="B115" s="76"/>
      <c r="C115" s="76"/>
      <c r="D115" s="76"/>
      <c r="E115" s="77"/>
      <c r="F115" s="76"/>
      <c r="G115" s="76"/>
      <c r="H115" s="76"/>
      <c r="I115" s="76"/>
    </row>
    <row r="116" spans="1:10" s="1" customFormat="1" x14ac:dyDescent="0.3">
      <c r="A116" s="76"/>
      <c r="B116" s="76"/>
      <c r="C116" s="76"/>
      <c r="D116" s="76"/>
      <c r="E116" s="77"/>
      <c r="F116" s="76"/>
      <c r="G116" s="76"/>
      <c r="H116" s="76"/>
      <c r="I116" s="76"/>
    </row>
    <row r="117" spans="1:10" s="1" customFormat="1" x14ac:dyDescent="0.3">
      <c r="A117" s="76"/>
      <c r="B117" s="76"/>
      <c r="C117" s="76"/>
      <c r="D117" s="76"/>
      <c r="E117" s="77"/>
      <c r="F117" s="76"/>
      <c r="G117" s="76"/>
      <c r="H117" s="76"/>
      <c r="I117" s="76"/>
    </row>
    <row r="118" spans="1:10" s="1" customFormat="1" x14ac:dyDescent="0.3">
      <c r="A118" s="76"/>
      <c r="B118" s="76"/>
      <c r="C118" s="76"/>
      <c r="D118" s="76"/>
      <c r="E118" s="77"/>
      <c r="F118" s="76"/>
      <c r="G118" s="76"/>
      <c r="H118" s="76"/>
      <c r="I118" s="76"/>
    </row>
    <row r="119" spans="1:10" s="1" customFormat="1" x14ac:dyDescent="0.3">
      <c r="A119" s="76"/>
      <c r="B119" s="76"/>
      <c r="C119" s="76"/>
      <c r="D119" s="76"/>
      <c r="E119" s="77"/>
      <c r="F119" s="76"/>
      <c r="G119" s="76"/>
      <c r="H119" s="76"/>
      <c r="I119" s="76"/>
    </row>
    <row r="120" spans="1:10" s="1" customFormat="1" x14ac:dyDescent="0.3">
      <c r="A120" s="76"/>
      <c r="B120" s="76"/>
      <c r="C120" s="76"/>
      <c r="D120" s="76"/>
      <c r="E120" s="77"/>
      <c r="F120" s="76"/>
      <c r="G120" s="76"/>
      <c r="H120" s="76"/>
      <c r="I120" s="76"/>
    </row>
    <row r="121" spans="1:10" s="1" customFormat="1" x14ac:dyDescent="0.3">
      <c r="A121" s="76"/>
      <c r="B121" s="76"/>
      <c r="C121" s="76"/>
      <c r="D121" s="76"/>
      <c r="E121" s="77"/>
      <c r="F121" s="76"/>
      <c r="G121" s="76"/>
      <c r="H121" s="76"/>
      <c r="I121" s="76"/>
    </row>
    <row r="122" spans="1:10" s="1" customFormat="1" x14ac:dyDescent="0.3">
      <c r="A122" s="76"/>
      <c r="B122" s="76"/>
      <c r="C122" s="76"/>
      <c r="D122" s="76"/>
      <c r="E122" s="77"/>
      <c r="F122" s="76"/>
      <c r="G122" s="76"/>
      <c r="H122" s="76"/>
      <c r="I122" s="76"/>
    </row>
    <row r="123" spans="1:10" s="1" customFormat="1" x14ac:dyDescent="0.3">
      <c r="A123" s="76"/>
      <c r="B123" s="76"/>
      <c r="C123" s="76"/>
      <c r="D123" s="76"/>
      <c r="E123" s="77"/>
      <c r="F123" s="76"/>
      <c r="G123" s="76"/>
      <c r="H123" s="76"/>
      <c r="I123" s="76"/>
    </row>
    <row r="124" spans="1:10" s="1" customFormat="1" x14ac:dyDescent="0.3">
      <c r="A124" s="76"/>
      <c r="B124" s="76"/>
      <c r="C124" s="76"/>
      <c r="D124" s="76"/>
      <c r="E124" s="77"/>
      <c r="F124" s="76"/>
      <c r="G124" s="76"/>
      <c r="H124" s="76"/>
      <c r="I124" s="76"/>
    </row>
    <row r="125" spans="1:10" s="1" customFormat="1" x14ac:dyDescent="0.3">
      <c r="A125" s="76"/>
      <c r="B125" s="76"/>
      <c r="C125" s="76"/>
      <c r="D125" s="76"/>
      <c r="E125" s="77"/>
      <c r="F125" s="76"/>
      <c r="G125" s="76"/>
      <c r="H125" s="76"/>
      <c r="I125" s="76"/>
    </row>
    <row r="126" spans="1:10" s="1" customFormat="1" x14ac:dyDescent="0.3">
      <c r="A126" s="76"/>
      <c r="B126" s="76"/>
      <c r="C126" s="76"/>
      <c r="D126" s="76"/>
      <c r="E126" s="77"/>
      <c r="F126" s="76"/>
      <c r="G126" s="76"/>
      <c r="H126" s="76"/>
      <c r="I126" s="76"/>
    </row>
    <row r="127" spans="1:10" s="1" customFormat="1" x14ac:dyDescent="0.3">
      <c r="A127" s="76"/>
      <c r="B127" s="76"/>
      <c r="C127" s="76"/>
      <c r="D127" s="76"/>
      <c r="E127" s="77"/>
      <c r="F127" s="76"/>
      <c r="G127" s="76"/>
      <c r="H127" s="76"/>
      <c r="I127" s="76"/>
    </row>
    <row r="128" spans="1:10" s="1" customFormat="1" x14ac:dyDescent="0.3">
      <c r="A128" s="76"/>
      <c r="B128" s="76"/>
      <c r="C128" s="76"/>
      <c r="D128" s="76"/>
      <c r="E128" s="77"/>
      <c r="F128" s="76"/>
      <c r="G128" s="76"/>
      <c r="H128" s="76"/>
      <c r="I128" s="76"/>
    </row>
    <row r="129" spans="1:9" s="1" customFormat="1" x14ac:dyDescent="0.3">
      <c r="A129" s="76"/>
      <c r="B129" s="76"/>
      <c r="C129" s="76"/>
      <c r="D129" s="76"/>
      <c r="E129" s="77"/>
      <c r="F129" s="76"/>
      <c r="G129" s="76"/>
      <c r="H129" s="76"/>
      <c r="I129" s="76"/>
    </row>
    <row r="130" spans="1:9" s="1" customFormat="1" x14ac:dyDescent="0.3">
      <c r="A130" s="76"/>
      <c r="B130" s="76"/>
      <c r="C130" s="76"/>
      <c r="D130" s="76"/>
      <c r="E130" s="77"/>
      <c r="F130" s="76"/>
      <c r="G130" s="76"/>
      <c r="H130" s="76"/>
      <c r="I130" s="76"/>
    </row>
    <row r="131" spans="1:9" s="1" customFormat="1" x14ac:dyDescent="0.3">
      <c r="A131" s="76"/>
      <c r="B131" s="76"/>
      <c r="C131" s="76"/>
      <c r="D131" s="76"/>
      <c r="E131" s="77"/>
      <c r="F131" s="76"/>
      <c r="G131" s="76"/>
      <c r="H131" s="76"/>
      <c r="I131" s="76"/>
    </row>
    <row r="132" spans="1:9" s="1" customFormat="1" x14ac:dyDescent="0.3">
      <c r="A132" s="76"/>
      <c r="B132" s="76"/>
      <c r="C132" s="76"/>
      <c r="D132" s="76"/>
      <c r="E132" s="77"/>
      <c r="F132" s="76"/>
      <c r="G132" s="76"/>
      <c r="H132" s="76"/>
      <c r="I132" s="76"/>
    </row>
    <row r="133" spans="1:9" s="1" customFormat="1" x14ac:dyDescent="0.3">
      <c r="A133" s="76"/>
      <c r="B133" s="76"/>
      <c r="C133" s="76"/>
      <c r="D133" s="76"/>
      <c r="E133" s="77"/>
      <c r="F133" s="76"/>
      <c r="G133" s="76"/>
      <c r="H133" s="76"/>
      <c r="I133" s="76"/>
    </row>
    <row r="134" spans="1:9" s="1" customFormat="1" x14ac:dyDescent="0.3">
      <c r="A134" s="76"/>
      <c r="B134" s="76"/>
      <c r="C134" s="76"/>
      <c r="D134" s="76"/>
      <c r="E134" s="77"/>
      <c r="F134" s="76"/>
      <c r="G134" s="76"/>
      <c r="H134" s="76"/>
      <c r="I134" s="76"/>
    </row>
    <row r="135" spans="1:9" s="1" customFormat="1" x14ac:dyDescent="0.3">
      <c r="A135" s="76"/>
      <c r="B135" s="76"/>
      <c r="C135" s="76"/>
      <c r="D135" s="76"/>
      <c r="E135" s="77"/>
      <c r="F135" s="76"/>
      <c r="G135" s="76"/>
      <c r="H135" s="76"/>
      <c r="I135" s="76"/>
    </row>
    <row r="136" spans="1:9" s="1" customFormat="1" x14ac:dyDescent="0.3">
      <c r="A136" s="76"/>
      <c r="B136" s="76"/>
      <c r="C136" s="76"/>
      <c r="D136" s="76"/>
      <c r="E136" s="77"/>
      <c r="F136" s="76"/>
      <c r="G136" s="76"/>
      <c r="H136" s="76"/>
      <c r="I136" s="76"/>
    </row>
    <row r="137" spans="1:9" s="1" customFormat="1" x14ac:dyDescent="0.3">
      <c r="A137" s="76"/>
      <c r="B137" s="76"/>
      <c r="C137" s="76"/>
      <c r="D137" s="76"/>
      <c r="E137" s="77"/>
      <c r="F137" s="76"/>
      <c r="G137" s="76"/>
      <c r="H137" s="76"/>
      <c r="I137" s="76"/>
    </row>
    <row r="138" spans="1:9" s="1" customFormat="1" x14ac:dyDescent="0.3">
      <c r="A138" s="76"/>
      <c r="B138" s="76"/>
      <c r="C138" s="76"/>
      <c r="D138" s="76"/>
      <c r="E138" s="77"/>
      <c r="F138" s="76"/>
      <c r="G138" s="76"/>
      <c r="H138" s="76"/>
      <c r="I138" s="76"/>
    </row>
    <row r="139" spans="1:9" s="1" customFormat="1" x14ac:dyDescent="0.3">
      <c r="A139" s="76"/>
      <c r="B139" s="76"/>
      <c r="C139" s="76"/>
      <c r="D139" s="76"/>
      <c r="E139" s="77"/>
      <c r="F139" s="76"/>
      <c r="G139" s="76"/>
      <c r="H139" s="76"/>
      <c r="I139" s="76"/>
    </row>
    <row r="140" spans="1:9" s="1" customFormat="1" x14ac:dyDescent="0.3">
      <c r="A140" s="76"/>
      <c r="B140" s="76"/>
      <c r="C140" s="76"/>
      <c r="D140" s="76"/>
      <c r="E140" s="77"/>
      <c r="F140" s="76"/>
      <c r="G140" s="76"/>
      <c r="H140" s="76"/>
      <c r="I140" s="76"/>
    </row>
    <row r="141" spans="1:9" s="1" customFormat="1" x14ac:dyDescent="0.3">
      <c r="A141" s="76"/>
      <c r="B141" s="76"/>
      <c r="C141" s="76"/>
      <c r="D141" s="76"/>
      <c r="E141" s="77"/>
      <c r="F141" s="76"/>
      <c r="G141" s="76"/>
      <c r="H141" s="76"/>
      <c r="I141" s="76"/>
    </row>
    <row r="142" spans="1:9" s="1" customFormat="1" x14ac:dyDescent="0.3">
      <c r="A142" s="76"/>
      <c r="B142" s="76"/>
      <c r="C142" s="76"/>
      <c r="D142" s="76"/>
      <c r="E142" s="77"/>
      <c r="F142" s="76"/>
      <c r="G142" s="76"/>
      <c r="H142" s="76"/>
      <c r="I142" s="76"/>
    </row>
    <row r="143" spans="1:9" s="1" customFormat="1" x14ac:dyDescent="0.3">
      <c r="A143" s="76"/>
      <c r="B143" s="76"/>
      <c r="C143" s="76"/>
      <c r="D143" s="76"/>
      <c r="E143" s="77"/>
      <c r="F143" s="76"/>
      <c r="G143" s="76"/>
      <c r="H143" s="76"/>
      <c r="I143" s="76"/>
    </row>
    <row r="144" spans="1:9" s="1" customFormat="1" x14ac:dyDescent="0.3">
      <c r="A144" s="76"/>
      <c r="B144" s="76"/>
      <c r="C144" s="76"/>
      <c r="D144" s="76"/>
      <c r="E144" s="77"/>
      <c r="F144" s="76"/>
      <c r="G144" s="76"/>
      <c r="H144" s="76"/>
      <c r="I144" s="76"/>
    </row>
    <row r="145" spans="1:9" s="1" customFormat="1" x14ac:dyDescent="0.3">
      <c r="A145" s="76"/>
      <c r="B145" s="76"/>
      <c r="C145" s="76"/>
      <c r="D145" s="76"/>
      <c r="E145" s="77"/>
      <c r="F145" s="76"/>
      <c r="G145" s="76"/>
      <c r="H145" s="76"/>
      <c r="I145" s="76"/>
    </row>
    <row r="146" spans="1:9" s="1" customFormat="1" x14ac:dyDescent="0.3">
      <c r="A146" s="76"/>
      <c r="B146" s="76"/>
      <c r="C146" s="76"/>
      <c r="D146" s="76"/>
      <c r="E146" s="77"/>
      <c r="F146" s="76"/>
      <c r="G146" s="76"/>
      <c r="H146" s="76"/>
      <c r="I146" s="76"/>
    </row>
    <row r="147" spans="1:9" s="1" customFormat="1" x14ac:dyDescent="0.3">
      <c r="A147" s="76"/>
      <c r="B147" s="76"/>
      <c r="C147" s="76"/>
      <c r="D147" s="76"/>
      <c r="E147" s="77"/>
      <c r="F147" s="76"/>
      <c r="G147" s="76"/>
      <c r="H147" s="76"/>
      <c r="I147" s="76"/>
    </row>
    <row r="148" spans="1:9" s="1" customFormat="1" x14ac:dyDescent="0.3">
      <c r="A148" s="76"/>
      <c r="B148" s="76"/>
      <c r="C148" s="76"/>
      <c r="D148" s="76"/>
      <c r="E148" s="77"/>
      <c r="F148" s="76"/>
      <c r="G148" s="76"/>
      <c r="H148" s="76"/>
      <c r="I148" s="76"/>
    </row>
    <row r="149" spans="1:9" s="1" customFormat="1" x14ac:dyDescent="0.3">
      <c r="A149" s="76"/>
      <c r="B149" s="76"/>
      <c r="C149" s="76"/>
      <c r="D149" s="76"/>
      <c r="E149" s="77"/>
      <c r="F149" s="76"/>
      <c r="G149" s="76"/>
      <c r="H149" s="76"/>
      <c r="I149" s="76"/>
    </row>
    <row r="150" spans="1:9" s="1" customFormat="1" x14ac:dyDescent="0.3">
      <c r="A150" s="76"/>
      <c r="B150" s="76"/>
      <c r="C150" s="76"/>
      <c r="D150" s="76"/>
      <c r="E150" s="77"/>
      <c r="F150" s="76"/>
      <c r="G150" s="76"/>
      <c r="H150" s="76"/>
      <c r="I150" s="76"/>
    </row>
    <row r="151" spans="1:9" s="1" customFormat="1" x14ac:dyDescent="0.3">
      <c r="A151" s="76"/>
      <c r="B151" s="76"/>
      <c r="C151" s="76"/>
      <c r="D151" s="76"/>
      <c r="E151" s="77"/>
      <c r="F151" s="76"/>
      <c r="G151" s="76"/>
      <c r="H151" s="76"/>
      <c r="I151" s="76"/>
    </row>
    <row r="152" spans="1:9" s="1" customFormat="1" x14ac:dyDescent="0.3">
      <c r="A152" s="76"/>
      <c r="B152" s="76"/>
      <c r="C152" s="76"/>
      <c r="D152" s="76"/>
      <c r="E152" s="77"/>
      <c r="F152" s="76"/>
      <c r="G152" s="76"/>
      <c r="H152" s="76"/>
      <c r="I152" s="76"/>
    </row>
    <row r="153" spans="1:9" s="1" customFormat="1" x14ac:dyDescent="0.3">
      <c r="A153" s="76"/>
      <c r="B153" s="76"/>
      <c r="C153" s="76"/>
      <c r="D153" s="76"/>
      <c r="E153" s="77"/>
      <c r="F153" s="76"/>
      <c r="G153" s="76"/>
      <c r="H153" s="76"/>
      <c r="I153" s="76"/>
    </row>
    <row r="154" spans="1:9" s="1" customFormat="1" x14ac:dyDescent="0.3">
      <c r="A154" s="76"/>
      <c r="B154" s="76"/>
      <c r="C154" s="76"/>
      <c r="D154" s="76"/>
      <c r="E154" s="77"/>
      <c r="F154" s="76"/>
      <c r="G154" s="76"/>
      <c r="H154" s="76"/>
      <c r="I154" s="76"/>
    </row>
    <row r="155" spans="1:9" s="1" customFormat="1" x14ac:dyDescent="0.3">
      <c r="A155" s="76"/>
      <c r="B155" s="76"/>
      <c r="C155" s="76"/>
      <c r="D155" s="76"/>
      <c r="E155" s="77"/>
      <c r="F155" s="76"/>
      <c r="G155" s="76"/>
      <c r="H155" s="76"/>
      <c r="I155" s="76"/>
    </row>
    <row r="156" spans="1:9" s="1" customFormat="1" x14ac:dyDescent="0.3">
      <c r="A156" s="76"/>
      <c r="B156" s="76"/>
      <c r="C156" s="76"/>
      <c r="D156" s="76"/>
      <c r="E156" s="77"/>
      <c r="F156" s="76"/>
      <c r="G156" s="76"/>
      <c r="H156" s="76"/>
      <c r="I156" s="76"/>
    </row>
    <row r="157" spans="1:9" s="1" customFormat="1" x14ac:dyDescent="0.3">
      <c r="A157" s="76"/>
      <c r="B157" s="76"/>
      <c r="C157" s="76"/>
      <c r="D157" s="76"/>
      <c r="E157" s="77"/>
      <c r="F157" s="76"/>
      <c r="G157" s="76"/>
      <c r="H157" s="76"/>
      <c r="I157" s="76"/>
    </row>
    <row r="158" spans="1:9" s="1" customFormat="1" x14ac:dyDescent="0.3">
      <c r="A158" s="76"/>
      <c r="B158" s="76"/>
      <c r="C158" s="76"/>
      <c r="D158" s="76"/>
      <c r="E158" s="77"/>
      <c r="F158" s="76"/>
      <c r="G158" s="76"/>
      <c r="H158" s="76"/>
      <c r="I158" s="76"/>
    </row>
    <row r="159" spans="1:9" s="1" customFormat="1" x14ac:dyDescent="0.3">
      <c r="A159" s="76"/>
      <c r="B159" s="76"/>
      <c r="C159" s="76"/>
      <c r="D159" s="76"/>
      <c r="E159" s="77"/>
      <c r="F159" s="76"/>
      <c r="G159" s="76"/>
      <c r="H159" s="76"/>
      <c r="I159" s="76"/>
    </row>
    <row r="160" spans="1:9" s="1" customFormat="1" x14ac:dyDescent="0.3">
      <c r="A160" s="76"/>
      <c r="B160" s="76"/>
      <c r="C160" s="76"/>
      <c r="D160" s="76"/>
      <c r="E160" s="77"/>
      <c r="F160" s="76"/>
      <c r="G160" s="76"/>
      <c r="H160" s="76"/>
      <c r="I160" s="76"/>
    </row>
    <row r="161" spans="1:9" s="1" customFormat="1" x14ac:dyDescent="0.3">
      <c r="A161" s="76"/>
      <c r="B161" s="76"/>
      <c r="C161" s="76"/>
      <c r="D161" s="76"/>
      <c r="E161" s="77"/>
      <c r="F161" s="76"/>
      <c r="G161" s="76"/>
      <c r="H161" s="76"/>
      <c r="I161" s="76"/>
    </row>
    <row r="162" spans="1:9" s="1" customFormat="1" x14ac:dyDescent="0.3">
      <c r="A162" s="76"/>
      <c r="B162" s="76"/>
      <c r="C162" s="76"/>
      <c r="D162" s="76"/>
      <c r="E162" s="77"/>
      <c r="F162" s="76"/>
      <c r="G162" s="76"/>
      <c r="H162" s="76"/>
      <c r="I162" s="76"/>
    </row>
    <row r="163" spans="1:9" s="1" customFormat="1" x14ac:dyDescent="0.3">
      <c r="A163" s="76"/>
      <c r="B163" s="76"/>
      <c r="C163" s="76"/>
      <c r="D163" s="76"/>
      <c r="E163" s="77"/>
      <c r="F163" s="76"/>
      <c r="G163" s="76"/>
      <c r="H163" s="76"/>
      <c r="I163" s="76"/>
    </row>
    <row r="164" spans="1:9" s="1" customFormat="1" x14ac:dyDescent="0.3">
      <c r="A164" s="76"/>
      <c r="B164" s="76"/>
      <c r="C164" s="76"/>
      <c r="D164" s="76"/>
      <c r="E164" s="77"/>
      <c r="F164" s="76"/>
      <c r="G164" s="76"/>
      <c r="H164" s="76"/>
      <c r="I164" s="76"/>
    </row>
    <row r="165" spans="1:9" s="1" customFormat="1" x14ac:dyDescent="0.3">
      <c r="A165" s="76"/>
      <c r="B165" s="76"/>
      <c r="C165" s="76"/>
      <c r="D165" s="76"/>
      <c r="E165" s="77"/>
      <c r="F165" s="76"/>
      <c r="G165" s="76"/>
      <c r="H165" s="76"/>
      <c r="I165" s="76"/>
    </row>
    <row r="166" spans="1:9" s="1" customFormat="1" x14ac:dyDescent="0.3">
      <c r="A166" s="76"/>
      <c r="B166" s="76"/>
      <c r="C166" s="76"/>
      <c r="D166" s="76"/>
      <c r="E166" s="77"/>
      <c r="F166" s="76"/>
      <c r="G166" s="76"/>
      <c r="H166" s="76"/>
      <c r="I166" s="76"/>
    </row>
    <row r="167" spans="1:9" s="1" customFormat="1" x14ac:dyDescent="0.3">
      <c r="A167" s="76"/>
      <c r="B167" s="76"/>
      <c r="C167" s="76"/>
      <c r="D167" s="76"/>
      <c r="E167" s="77"/>
      <c r="F167" s="76"/>
      <c r="G167" s="76"/>
      <c r="H167" s="76"/>
      <c r="I167" s="76"/>
    </row>
    <row r="168" spans="1:9" s="1" customFormat="1" x14ac:dyDescent="0.3">
      <c r="A168" s="76"/>
      <c r="B168" s="76"/>
      <c r="C168" s="76"/>
      <c r="D168" s="76"/>
      <c r="E168" s="77"/>
      <c r="F168" s="76"/>
      <c r="G168" s="76"/>
      <c r="H168" s="76"/>
      <c r="I168" s="76"/>
    </row>
    <row r="169" spans="1:9" s="1" customFormat="1" x14ac:dyDescent="0.3">
      <c r="A169" s="76"/>
      <c r="B169" s="76"/>
      <c r="C169" s="76"/>
      <c r="D169" s="76"/>
      <c r="E169" s="77"/>
      <c r="F169" s="76"/>
      <c r="G169" s="76"/>
      <c r="H169" s="76"/>
      <c r="I169" s="76"/>
    </row>
    <row r="170" spans="1:9" s="1" customFormat="1" x14ac:dyDescent="0.3">
      <c r="A170" s="76"/>
      <c r="B170" s="76"/>
      <c r="C170" s="76"/>
      <c r="D170" s="76"/>
      <c r="E170" s="77"/>
      <c r="F170" s="76"/>
      <c r="G170" s="76"/>
      <c r="H170" s="76"/>
      <c r="I170" s="76"/>
    </row>
    <row r="171" spans="1:9" s="1" customFormat="1" x14ac:dyDescent="0.3">
      <c r="A171" s="76"/>
      <c r="B171" s="76"/>
      <c r="C171" s="76"/>
      <c r="D171" s="76"/>
      <c r="E171" s="77"/>
      <c r="F171" s="76"/>
      <c r="G171" s="76"/>
      <c r="H171" s="76"/>
      <c r="I171" s="76"/>
    </row>
    <row r="172" spans="1:9" s="1" customFormat="1" x14ac:dyDescent="0.3">
      <c r="A172" s="76"/>
      <c r="B172" s="76"/>
      <c r="C172" s="76"/>
      <c r="D172" s="76"/>
      <c r="E172" s="77"/>
      <c r="F172" s="76"/>
      <c r="G172" s="76"/>
      <c r="H172" s="76"/>
      <c r="I172" s="76"/>
    </row>
    <row r="173" spans="1:9" s="1" customFormat="1" x14ac:dyDescent="0.3">
      <c r="A173" s="76"/>
      <c r="B173" s="76"/>
      <c r="C173" s="76"/>
      <c r="D173" s="76"/>
      <c r="E173" s="77"/>
      <c r="F173" s="76"/>
      <c r="G173" s="76"/>
      <c r="H173" s="76"/>
      <c r="I173" s="76"/>
    </row>
    <row r="174" spans="1:9" s="1" customFormat="1" x14ac:dyDescent="0.3">
      <c r="A174" s="76"/>
      <c r="B174" s="76"/>
      <c r="C174" s="76"/>
      <c r="D174" s="76"/>
      <c r="E174" s="77"/>
      <c r="F174" s="76"/>
      <c r="G174" s="76"/>
      <c r="H174" s="76"/>
      <c r="I174" s="76"/>
    </row>
    <row r="175" spans="1:9" s="1" customFormat="1" x14ac:dyDescent="0.3">
      <c r="A175" s="76"/>
      <c r="B175" s="76"/>
      <c r="C175" s="76"/>
      <c r="D175" s="76"/>
      <c r="E175" s="77"/>
      <c r="F175" s="76"/>
      <c r="G175" s="76"/>
      <c r="H175" s="76"/>
      <c r="I175" s="76"/>
    </row>
    <row r="176" spans="1:9" s="1" customFormat="1" x14ac:dyDescent="0.3">
      <c r="A176" s="76"/>
      <c r="B176" s="76"/>
      <c r="C176" s="3"/>
      <c r="D176" s="3"/>
      <c r="E176" s="4"/>
      <c r="F176" s="3"/>
      <c r="G176" s="3"/>
      <c r="H176" s="3"/>
      <c r="I176" s="3"/>
    </row>
    <row r="177" spans="1:5" s="1" customFormat="1" x14ac:dyDescent="0.3">
      <c r="A177" s="76"/>
      <c r="B177" s="76"/>
      <c r="E177" s="2"/>
    </row>
    <row r="178" spans="1:5" s="1" customFormat="1" x14ac:dyDescent="0.3">
      <c r="A178" s="3"/>
      <c r="B178" s="3"/>
      <c r="E178" s="2"/>
    </row>
  </sheetData>
  <mergeCells count="70">
    <mergeCell ref="A111:C111"/>
    <mergeCell ref="A113:C113"/>
    <mergeCell ref="A100:A103"/>
    <mergeCell ref="B100:B103"/>
    <mergeCell ref="A104:C104"/>
    <mergeCell ref="A8:I8"/>
    <mergeCell ref="A107:A110"/>
    <mergeCell ref="B107:B110"/>
    <mergeCell ref="A106:I106"/>
    <mergeCell ref="A99:I99"/>
    <mergeCell ref="A98:C98"/>
    <mergeCell ref="A43:I43"/>
    <mergeCell ref="A36:I36"/>
    <mergeCell ref="A30:A33"/>
    <mergeCell ref="A37:A40"/>
    <mergeCell ref="A50:I50"/>
    <mergeCell ref="A57:I57"/>
    <mergeCell ref="A64:I64"/>
    <mergeCell ref="B72:B75"/>
    <mergeCell ref="A69:C69"/>
    <mergeCell ref="A71:J71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34:C34"/>
    <mergeCell ref="B37:B40"/>
    <mergeCell ref="B9:B12"/>
    <mergeCell ref="A9:A12"/>
    <mergeCell ref="A13:C13"/>
    <mergeCell ref="A16:A19"/>
    <mergeCell ref="B16:B19"/>
    <mergeCell ref="A20:C20"/>
    <mergeCell ref="A15:I15"/>
    <mergeCell ref="A22:I22"/>
    <mergeCell ref="A23:A26"/>
    <mergeCell ref="B23:B26"/>
    <mergeCell ref="A27:C27"/>
    <mergeCell ref="A29:I29"/>
    <mergeCell ref="B30:B33"/>
    <mergeCell ref="A41:C41"/>
    <mergeCell ref="B58:B61"/>
    <mergeCell ref="A58:A61"/>
    <mergeCell ref="A65:A68"/>
    <mergeCell ref="B65:B68"/>
    <mergeCell ref="A44:A47"/>
    <mergeCell ref="B44:B47"/>
    <mergeCell ref="A76:C76"/>
    <mergeCell ref="A72:A75"/>
    <mergeCell ref="A55:C55"/>
    <mergeCell ref="A48:C48"/>
    <mergeCell ref="A51:A54"/>
    <mergeCell ref="B51:B54"/>
    <mergeCell ref="A86:I86"/>
    <mergeCell ref="A83:C83"/>
    <mergeCell ref="A79:A82"/>
    <mergeCell ref="B79:B82"/>
    <mergeCell ref="A78:J78"/>
    <mergeCell ref="A94:A97"/>
    <mergeCell ref="B94:B97"/>
    <mergeCell ref="A91:C91"/>
    <mergeCell ref="A87:A90"/>
    <mergeCell ref="B87:B90"/>
    <mergeCell ref="A93:I93"/>
  </mergeCells>
  <pageMargins left="0.23622046411037401" right="0.23622046411037401" top="0.74803149700164795" bottom="0.74803149700164795" header="0.31496062874794001" footer="0.31496062874794001"/>
  <pageSetup paperSize="9" fitToHeight="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dcterms:created xsi:type="dcterms:W3CDTF">2021-01-25T08:12:27Z</dcterms:created>
  <dcterms:modified xsi:type="dcterms:W3CDTF">2021-02-05T10:26:03Z</dcterms:modified>
</cp:coreProperties>
</file>